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0" yWindow="450" windowWidth="12795" windowHeight="11025" tabRatio="871"/>
  </bookViews>
  <sheets>
    <sheet name="BA" sheetId="103" r:id="rId1"/>
    <sheet name="Tais.Likn. (2)" sheetId="62" state="hidden" r:id="rId2"/>
  </sheets>
  <definedNames>
    <definedName name="a" localSheetId="0">#REF!</definedName>
    <definedName name="a">#REF!</definedName>
    <definedName name="af" localSheetId="0">#REF!</definedName>
    <definedName name="af">#REF!</definedName>
    <definedName name="augbiez" localSheetId="0">#REF!</definedName>
    <definedName name="augbiez">#REF!</definedName>
    <definedName name="Augsnes_biezums" localSheetId="0">#REF!</definedName>
    <definedName name="Augsnes_biezums">#REF!</definedName>
    <definedName name="C_k_platums" localSheetId="0">#REF!</definedName>
    <definedName name="C_k_platums">#REF!</definedName>
    <definedName name="ck" localSheetId="0">#REF!</definedName>
    <definedName name="ck">#REF!</definedName>
    <definedName name="Grāvja_dziļums" localSheetId="0">#REF!</definedName>
    <definedName name="Grāvja_dziļums">#REF!</definedName>
    <definedName name="Grāvja_platums" localSheetId="0">#REF!</definedName>
    <definedName name="Grāvja_platums">#REF!</definedName>
    <definedName name="kfjkg" localSheetId="0">#REF!</definedName>
    <definedName name="kfjkg">#REF!</definedName>
    <definedName name="Nogažu_slīpums" localSheetId="0">#REF!</definedName>
    <definedName name="Nogažu_slīpums">#REF!</definedName>
    <definedName name="Nogāžu_nostiprinājuma_biezums" localSheetId="0">#REF!</definedName>
    <definedName name="Nogāžu_nostiprinājuma_biezums">#REF!</definedName>
    <definedName name="Paaugstinājums" localSheetId="0">#REF!</definedName>
    <definedName name="Paaugstinājums">#REF!</definedName>
    <definedName name="Piketaža" localSheetId="0">#REF!</definedName>
    <definedName name="Piketaža">#REF!</definedName>
    <definedName name="sa" localSheetId="0">#REF!</definedName>
    <definedName name="sa">#REF!</definedName>
    <definedName name="SDI_STL" localSheetId="0">#REF!</definedName>
    <definedName name="SDI_STL">#REF!</definedName>
    <definedName name="Segas_biezums" localSheetId="0">#REF!</definedName>
    <definedName name="Segas_biezums">#REF!</definedName>
    <definedName name="šķers" localSheetId="0">#REF!</definedName>
    <definedName name="šķers">#REF!</definedName>
    <definedName name="Šķērskritums" localSheetId="0">#REF!</definedName>
    <definedName name="Šķērskritums">#REF!</definedName>
    <definedName name="Z_k_platums" localSheetId="0">#REF!</definedName>
    <definedName name="Z_k_platums">#REF!</definedName>
  </definedNames>
  <calcPr calcId="152511"/>
</workbook>
</file>

<file path=xl/calcChain.xml><?xml version="1.0" encoding="utf-8"?>
<calcChain xmlns="http://schemas.openxmlformats.org/spreadsheetml/2006/main">
  <c r="B6" i="103" l="1"/>
  <c r="B8" i="103" l="1"/>
  <c r="I16" i="62" l="1"/>
  <c r="G86" i="62"/>
  <c r="I86" i="62"/>
  <c r="G84" i="62"/>
  <c r="I84" i="62"/>
  <c r="G82" i="62"/>
  <c r="I82" i="62"/>
  <c r="I80" i="62"/>
  <c r="G80" i="62"/>
  <c r="I78" i="62"/>
  <c r="G78" i="62"/>
  <c r="I76" i="62"/>
  <c r="G76" i="62"/>
  <c r="I74" i="62"/>
  <c r="G74" i="62"/>
  <c r="I72" i="62"/>
  <c r="G72" i="62"/>
  <c r="I70" i="62"/>
  <c r="G70" i="62"/>
  <c r="I68" i="62"/>
  <c r="G68" i="62"/>
  <c r="I66" i="62"/>
  <c r="G66" i="62"/>
  <c r="I64" i="62"/>
  <c r="G64" i="62"/>
  <c r="I62" i="62"/>
  <c r="G62" i="62"/>
  <c r="I60" i="62"/>
  <c r="G60" i="62"/>
  <c r="I58" i="62"/>
  <c r="G58" i="62"/>
  <c r="I56" i="62"/>
  <c r="G56" i="62"/>
  <c r="I54" i="62"/>
  <c r="G54" i="62"/>
  <c r="I52" i="62"/>
  <c r="G52" i="62"/>
  <c r="I50" i="62"/>
  <c r="G50" i="62"/>
  <c r="I48" i="62"/>
  <c r="G48" i="62"/>
  <c r="I46" i="62"/>
  <c r="G46" i="62"/>
  <c r="I44" i="62"/>
  <c r="G44" i="62"/>
  <c r="I42" i="62"/>
  <c r="G42" i="62"/>
  <c r="I40" i="62"/>
  <c r="G40" i="62"/>
  <c r="I38" i="62"/>
  <c r="G38" i="62"/>
  <c r="I36" i="62"/>
  <c r="G36" i="62"/>
  <c r="I34" i="62"/>
  <c r="G34" i="62"/>
  <c r="I32" i="62"/>
  <c r="G32" i="62"/>
  <c r="I30" i="62"/>
  <c r="G30" i="62"/>
  <c r="I28" i="62"/>
  <c r="G28" i="62"/>
  <c r="I26" i="62"/>
  <c r="G26" i="62"/>
  <c r="I24" i="62"/>
  <c r="G24" i="62"/>
  <c r="I22" i="62"/>
  <c r="G22" i="62"/>
  <c r="I18" i="62"/>
  <c r="G18" i="62"/>
  <c r="I20" i="62"/>
  <c r="I10" i="62"/>
  <c r="I12" i="62"/>
  <c r="I14" i="62"/>
  <c r="I8" i="62"/>
  <c r="G10" i="62"/>
  <c r="G12" i="62"/>
  <c r="G14" i="62"/>
  <c r="G16" i="62"/>
  <c r="G20" i="62"/>
  <c r="G8" i="62"/>
</calcChain>
</file>

<file path=xl/sharedStrings.xml><?xml version="1.0" encoding="utf-8"?>
<sst xmlns="http://schemas.openxmlformats.org/spreadsheetml/2006/main" count="5593" uniqueCount="3634">
  <si>
    <t>km</t>
  </si>
  <si>
    <t>Garums, m</t>
  </si>
  <si>
    <t>3.</t>
  </si>
  <si>
    <t>4.</t>
  </si>
  <si>
    <t>B</t>
  </si>
  <si>
    <t>Darba nosaukums</t>
  </si>
  <si>
    <t>LVC UPD</t>
  </si>
  <si>
    <t>V0696</t>
  </si>
  <si>
    <t>Gorbunovka-Kaspari-Medums</t>
  </si>
  <si>
    <t>Platība, m²</t>
  </si>
  <si>
    <t>Darbu skaits</t>
  </si>
  <si>
    <t>Mērvienība</t>
  </si>
  <si>
    <t>Darba daudzums</t>
  </si>
  <si>
    <t>5.</t>
  </si>
  <si>
    <t>6.</t>
  </si>
  <si>
    <t>A01</t>
  </si>
  <si>
    <t>Rīga(Baltezers)-Igaunijas robeža(Ainaži)</t>
  </si>
  <si>
    <t>A/S "8.CBR"</t>
  </si>
  <si>
    <t>A02</t>
  </si>
  <si>
    <t>Rīga-Sigulda-Igaunijas rob.(Veclaicene)</t>
  </si>
  <si>
    <t>A/S "Ceļu projekts"</t>
  </si>
  <si>
    <t>A03</t>
  </si>
  <si>
    <t>Inčukalns-Valmiera-Igaunijas rob.(Valka)</t>
  </si>
  <si>
    <t>A/S "Viator"</t>
  </si>
  <si>
    <t>A04</t>
  </si>
  <si>
    <t>Rīgas apvedceļš (Baltezers-Saulkalne)</t>
  </si>
  <si>
    <t>E.Salmanis</t>
  </si>
  <si>
    <t>A05</t>
  </si>
  <si>
    <t>Rīgas apvedceļš (Salaspils-Babīte)</t>
  </si>
  <si>
    <t>J.Roops</t>
  </si>
  <si>
    <t>A06</t>
  </si>
  <si>
    <t>Rīga-Daugavpils-Krāslava-Baltkrievijas rob. (Pāternieki)</t>
  </si>
  <si>
    <t>LVC Ceļu datu nodaļa</t>
  </si>
  <si>
    <t>A07</t>
  </si>
  <si>
    <t>Rīga-Bauska-Lietuvas rob.(Grenctāle)</t>
  </si>
  <si>
    <t>LVC LD</t>
  </si>
  <si>
    <t>A08</t>
  </si>
  <si>
    <t>Rīga-Jelgava-Lietuvas rob.(Meitene)</t>
  </si>
  <si>
    <t>LVC SSVS</t>
  </si>
  <si>
    <t>A09</t>
  </si>
  <si>
    <t>Rīga(Skulte)-Liepāja</t>
  </si>
  <si>
    <t>A1</t>
  </si>
  <si>
    <t>Saulkrastu apvedceļš 1. un 2. posms</t>
  </si>
  <si>
    <t>M. Ambrēnas IU "Kārlis"</t>
  </si>
  <si>
    <t>A10</t>
  </si>
  <si>
    <t>Rīga-Ventspils</t>
  </si>
  <si>
    <t>SIA "3C"</t>
  </si>
  <si>
    <t>A11</t>
  </si>
  <si>
    <t>Liepāja-Lietuvas rob. (Rucava)</t>
  </si>
  <si>
    <t>SIA "BRD projekts"</t>
  </si>
  <si>
    <t>A12</t>
  </si>
  <si>
    <t>Jēkabpils-Rēzekne-Ludza-Krievijas rob. (Terehova)</t>
  </si>
  <si>
    <t>SIA "BT&amp;T"</t>
  </si>
  <si>
    <t>A13</t>
  </si>
  <si>
    <t>Krievijas rob.(Grebņeva)-Rēzekne-Daugavpils-Lietuvas rob.(Medums)</t>
  </si>
  <si>
    <t>SIA "INO"</t>
  </si>
  <si>
    <t>A14</t>
  </si>
  <si>
    <t>Daugavpils apvedceļš (Kalkūni-Tilti)</t>
  </si>
  <si>
    <t>SIA "Inženierbūve"</t>
  </si>
  <si>
    <t>A15</t>
  </si>
  <si>
    <t>Rēzeknes apvedceļš</t>
  </si>
  <si>
    <t>SIA "M.A.-TAKA"</t>
  </si>
  <si>
    <t>AAA</t>
  </si>
  <si>
    <t>Ceļa zīmes</t>
  </si>
  <si>
    <t>SIA "MONOMS"</t>
  </si>
  <si>
    <t>P001</t>
  </si>
  <si>
    <t>Rīga(Jaunciems)-Carnikava-Ādaži</t>
  </si>
  <si>
    <t>SIA "PK 19+93"</t>
  </si>
  <si>
    <t>P002</t>
  </si>
  <si>
    <t>Juglas papīrfabrika- Upesciems</t>
  </si>
  <si>
    <t>SIA "Polyroad"</t>
  </si>
  <si>
    <t>P003</t>
  </si>
  <si>
    <t>Garkalne-Alauksts</t>
  </si>
  <si>
    <t>SIA "PRO-VIA"</t>
  </si>
  <si>
    <t>P004</t>
  </si>
  <si>
    <t>Rīga-Ērgļi</t>
  </si>
  <si>
    <t>SIA "Projekts 3"</t>
  </si>
  <si>
    <t>P005</t>
  </si>
  <si>
    <t>Ulbroka-Ogre</t>
  </si>
  <si>
    <t>SIA "Rīgas CBR 4"</t>
  </si>
  <si>
    <t>P006</t>
  </si>
  <si>
    <t>Saulkrasti-Sēja-Ragana</t>
  </si>
  <si>
    <t>SIA "Rīgas luksofors"</t>
  </si>
  <si>
    <t>P007</t>
  </si>
  <si>
    <t>Ragana-Turaida</t>
  </si>
  <si>
    <t>SIA "Rīgas tilti"</t>
  </si>
  <si>
    <t>P008</t>
  </si>
  <si>
    <t>Inciems-Sigulda-Ķegums</t>
  </si>
  <si>
    <t>SIA "SAAVA - LV"</t>
  </si>
  <si>
    <t>P009</t>
  </si>
  <si>
    <t>Ragana-Limbaži</t>
  </si>
  <si>
    <t>SIA "SAAVA-LV"</t>
  </si>
  <si>
    <t>P010</t>
  </si>
  <si>
    <t>Inčukalns-Ropaši-Ikšķile</t>
  </si>
  <si>
    <t>SIA "Saldus ceļinieks"</t>
  </si>
  <si>
    <t>P011</t>
  </si>
  <si>
    <t>Kocēni-Limbaži-Tūja</t>
  </si>
  <si>
    <t>SIA "Sibron"</t>
  </si>
  <si>
    <t>P012</t>
  </si>
  <si>
    <t>Limbaži-Salacgrīva</t>
  </si>
  <si>
    <t>SIA "SPI-Ventspils"</t>
  </si>
  <si>
    <t>P013</t>
  </si>
  <si>
    <t>Limbaži-Aloja</t>
  </si>
  <si>
    <t>SIA "Tilts"</t>
  </si>
  <si>
    <t>P014</t>
  </si>
  <si>
    <t>Umurga-Cēsis</t>
  </si>
  <si>
    <t>SIA "Vektors-T"</t>
  </si>
  <si>
    <t>P015</t>
  </si>
  <si>
    <t>Ainaži-Matīši</t>
  </si>
  <si>
    <t>VAS "Ceļu inženieri"</t>
  </si>
  <si>
    <t>P016</t>
  </si>
  <si>
    <t>Valmiera-Matīši-Mazsalaca</t>
  </si>
  <si>
    <t>Vladimirs Vesers sert.Nr.20-2443</t>
  </si>
  <si>
    <t>P017</t>
  </si>
  <si>
    <t>Valmiera-Rūjiena-Igaunijas rob.(Unguriņi)</t>
  </si>
  <si>
    <t>P018</t>
  </si>
  <si>
    <t>Valmiera-Smiltene</t>
  </si>
  <si>
    <t>P020</t>
  </si>
  <si>
    <t>Valmiera-Cēsis-Drabeši</t>
  </si>
  <si>
    <t>P021</t>
  </si>
  <si>
    <t>Rūjiena-Mazsalaca</t>
  </si>
  <si>
    <t>P022</t>
  </si>
  <si>
    <t>Valka-Rūjiena</t>
  </si>
  <si>
    <t>P023</t>
  </si>
  <si>
    <t>Valka-Vireši</t>
  </si>
  <si>
    <t>P024</t>
  </si>
  <si>
    <t>Smiltene-Valka</t>
  </si>
  <si>
    <t>P025</t>
  </si>
  <si>
    <t>Smiltene-Strenči</t>
  </si>
  <si>
    <t>P026</t>
  </si>
  <si>
    <t>Sedas p.c.</t>
  </si>
  <si>
    <t>P027</t>
  </si>
  <si>
    <t>Smiltene-Velēna-Gulbene</t>
  </si>
  <si>
    <t>P028</t>
  </si>
  <si>
    <t>Priekuļi-Rauna</t>
  </si>
  <si>
    <t>P029</t>
  </si>
  <si>
    <t>Rauna(Vidzemes šos.)-Drusti-Jaunpiebalga</t>
  </si>
  <si>
    <t>P030</t>
  </si>
  <si>
    <t>Cēsis-Vecpiebalga-Madona</t>
  </si>
  <si>
    <t>P031</t>
  </si>
  <si>
    <t>Ērgļi-Drabeši</t>
  </si>
  <si>
    <t>P032</t>
  </si>
  <si>
    <t>Līgatne(Vidzemes šos.)-Skrīveri</t>
  </si>
  <si>
    <t>P033</t>
  </si>
  <si>
    <t>Ērgļi-Jaunpiebalga-Saliņkrogs</t>
  </si>
  <si>
    <t>P034</t>
  </si>
  <si>
    <t>Sinole-Zeltiņi-Silakrogs</t>
  </si>
  <si>
    <t>P035</t>
  </si>
  <si>
    <t>Gulbene-Balvi-Viļaka-Krievijas r.(Vientuļi)</t>
  </si>
  <si>
    <t>P036</t>
  </si>
  <si>
    <t>Rēzekne-Gulbene</t>
  </si>
  <si>
    <t>P037</t>
  </si>
  <si>
    <t>Pļaviņas(Grostiņi)-Madona-Gulbene</t>
  </si>
  <si>
    <t>P038</t>
  </si>
  <si>
    <t>Cesvaine-Velēna</t>
  </si>
  <si>
    <t>P039</t>
  </si>
  <si>
    <t>Alūksne-Igaunijas rob.(Ape)</t>
  </si>
  <si>
    <t>P040</t>
  </si>
  <si>
    <t>Alūksne-Zaiceva</t>
  </si>
  <si>
    <t>P041</t>
  </si>
  <si>
    <t>Alūksne-Liepna</t>
  </si>
  <si>
    <t>P042</t>
  </si>
  <si>
    <t>Viļaka-Zaiceva-Krievijas rob.(Pededze)</t>
  </si>
  <si>
    <t>P043</t>
  </si>
  <si>
    <t>Litene-Alūksne</t>
  </si>
  <si>
    <t>P044</t>
  </si>
  <si>
    <t>Ilzene-Līzespasts</t>
  </si>
  <si>
    <t>P045</t>
  </si>
  <si>
    <t>Viļaka-Kārsava</t>
  </si>
  <si>
    <t>P046</t>
  </si>
  <si>
    <t>Dubļeva-Cērpene</t>
  </si>
  <si>
    <t>P047</t>
  </si>
  <si>
    <t>Balvi-Kapūne</t>
  </si>
  <si>
    <t>P048</t>
  </si>
  <si>
    <t>Kārsava-Tilža-Dubļukalns</t>
  </si>
  <si>
    <t>P049</t>
  </si>
  <si>
    <t>Kārsava-Ludza-Ezernieki</t>
  </si>
  <si>
    <t>P050</t>
  </si>
  <si>
    <t>Kārsava-Krievijas rob.(Aizgārša)</t>
  </si>
  <si>
    <t>P051</t>
  </si>
  <si>
    <t>Ludza-Nirza-Vecsloboda-Šķaune</t>
  </si>
  <si>
    <t>P052</t>
  </si>
  <si>
    <t>Zilupe-Šķaune-Ezernieki</t>
  </si>
  <si>
    <t>P054</t>
  </si>
  <si>
    <t>Rēzekne-Greiškāni</t>
  </si>
  <si>
    <t>P055</t>
  </si>
  <si>
    <t>Rēzekne-Dagda</t>
  </si>
  <si>
    <t>P056</t>
  </si>
  <si>
    <t>Malta-Kaunata</t>
  </si>
  <si>
    <t>P057</t>
  </si>
  <si>
    <t>Malta-Sloboda</t>
  </si>
  <si>
    <t>P058</t>
  </si>
  <si>
    <t>Viļāni-Preiļi-Špoģi</t>
  </si>
  <si>
    <t>P059</t>
  </si>
  <si>
    <t>Viļāni-Ružīna-Malta</t>
  </si>
  <si>
    <t>P060</t>
  </si>
  <si>
    <t>Dagda-Aglona</t>
  </si>
  <si>
    <t>P061</t>
  </si>
  <si>
    <t>Krāslava-Dagda</t>
  </si>
  <si>
    <t>P062</t>
  </si>
  <si>
    <t>Krāslava-Preiļi-Madona</t>
  </si>
  <si>
    <t>P063</t>
  </si>
  <si>
    <t>Līvāni-Preiļi</t>
  </si>
  <si>
    <t>P064</t>
  </si>
  <si>
    <t>Višķi-Nīcgale</t>
  </si>
  <si>
    <t>P065</t>
  </si>
  <si>
    <t>Stropi-Krauja</t>
  </si>
  <si>
    <t>P066</t>
  </si>
  <si>
    <t>Daugavpils apvedceļš (Tabora-Lauciena)</t>
  </si>
  <si>
    <t>P067</t>
  </si>
  <si>
    <t>Daugavpils-Tilti</t>
  </si>
  <si>
    <t>P068</t>
  </si>
  <si>
    <t>Daugavpils-Skrudaliena-Baltkrievijas rob.(Silene)</t>
  </si>
  <si>
    <t>P069</t>
  </si>
  <si>
    <t>Skrudaliena-Kaplava-Krāslava</t>
  </si>
  <si>
    <t>P070</t>
  </si>
  <si>
    <t>Svente-Lietuvas rob.(Subata)</t>
  </si>
  <si>
    <t>P071</t>
  </si>
  <si>
    <t>Pievedceļš Ilūkstei</t>
  </si>
  <si>
    <t>P072</t>
  </si>
  <si>
    <t>Ilūkste-Bebrene-Birži</t>
  </si>
  <si>
    <t>P073</t>
  </si>
  <si>
    <t>Vecumnieki-Nereta-Subate</t>
  </si>
  <si>
    <t>P074</t>
  </si>
  <si>
    <t>Siliņi-Aknīste</t>
  </si>
  <si>
    <t>P075</t>
  </si>
  <si>
    <t>Jēkabpils-Lietuvas rob.(Nereta)</t>
  </si>
  <si>
    <t>P076</t>
  </si>
  <si>
    <t>Aizkraukle-Jēkabpils</t>
  </si>
  <si>
    <t>P078</t>
  </si>
  <si>
    <t>Pļaviņas-Ērgļi</t>
  </si>
  <si>
    <t>P079</t>
  </si>
  <si>
    <t>Koknese-Ērgļi</t>
  </si>
  <si>
    <t>P080</t>
  </si>
  <si>
    <t>Tīnūži-Koknese</t>
  </si>
  <si>
    <t>P081</t>
  </si>
  <si>
    <t>Bērzaune-Vestiena-Ērgļi</t>
  </si>
  <si>
    <t>P082</t>
  </si>
  <si>
    <t>Jaunkalsnava-Lubāna</t>
  </si>
  <si>
    <t>P083</t>
  </si>
  <si>
    <t>Lubāna-Dzelzava</t>
  </si>
  <si>
    <t>P084</t>
  </si>
  <si>
    <t>Madona-Varakļāni</t>
  </si>
  <si>
    <t>P085</t>
  </si>
  <si>
    <t>Rīgas HES-Jaunjelgava</t>
  </si>
  <si>
    <t>P086</t>
  </si>
  <si>
    <t>Sērene-Kalnieši</t>
  </si>
  <si>
    <t>P087</t>
  </si>
  <si>
    <t>Bauska-Aizkraukle</t>
  </si>
  <si>
    <t>P088</t>
  </si>
  <si>
    <t>Bauska-Linde</t>
  </si>
  <si>
    <t>P089</t>
  </si>
  <si>
    <t>Ķekava-Skaistkalne</t>
  </si>
  <si>
    <t>P090</t>
  </si>
  <si>
    <t>Rīgas HES-Pulkārne</t>
  </si>
  <si>
    <t>P091</t>
  </si>
  <si>
    <t>Mežvidi-Baldone</t>
  </si>
  <si>
    <t>P092</t>
  </si>
  <si>
    <t>Iecava-Stelpe</t>
  </si>
  <si>
    <t>P093</t>
  </si>
  <si>
    <t>Jelgava-Iecava</t>
  </si>
  <si>
    <t>P094</t>
  </si>
  <si>
    <t>Jelgava-Staļģene-Code</t>
  </si>
  <si>
    <t>P095</t>
  </si>
  <si>
    <t>Jelgava-Tērvete-Lietuvas rob.(Žagare)</t>
  </si>
  <si>
    <t>P096</t>
  </si>
  <si>
    <t>Puri-Auce-Grīvaiši</t>
  </si>
  <si>
    <t>P097</t>
  </si>
  <si>
    <t>Jelgava-Dobele-Annenieki</t>
  </si>
  <si>
    <t>P098</t>
  </si>
  <si>
    <t>Jelgava(Tušķi)-Tukums</t>
  </si>
  <si>
    <t>P099</t>
  </si>
  <si>
    <t>Jelgava-Kalnciems</t>
  </si>
  <si>
    <t>P100</t>
  </si>
  <si>
    <t>Ozolnieki-Dalbe</t>
  </si>
  <si>
    <t>P101</t>
  </si>
  <si>
    <t>Kalnciems-Kūdra</t>
  </si>
  <si>
    <t>P102</t>
  </si>
  <si>
    <t>Dobele-Jaunbērze</t>
  </si>
  <si>
    <t>P103</t>
  </si>
  <si>
    <t>Dobele-Bauska</t>
  </si>
  <si>
    <t>P104</t>
  </si>
  <si>
    <t>Tukums-Auce-Lietuvas rob.(Vītiņi)</t>
  </si>
  <si>
    <t>P105</t>
  </si>
  <si>
    <t>Saldus-Ezere</t>
  </si>
  <si>
    <t>P106</t>
  </si>
  <si>
    <t>Ezere-Embūte-Grobiņa</t>
  </si>
  <si>
    <t>P107</t>
  </si>
  <si>
    <t>Skrunda-Ezere</t>
  </si>
  <si>
    <t>P108</t>
  </si>
  <si>
    <t>Ventspils-Kuldīga-Saldus</t>
  </si>
  <si>
    <t>P109</t>
  </si>
  <si>
    <t>Kandava-Saldus</t>
  </si>
  <si>
    <t>P110</t>
  </si>
  <si>
    <t>Liepāja-Tāši</t>
  </si>
  <si>
    <t>P111</t>
  </si>
  <si>
    <t>Ventspils(Leči)-Grobiņa</t>
  </si>
  <si>
    <t>P112</t>
  </si>
  <si>
    <t>Kuldīga-Aizpute-Līči</t>
  </si>
  <si>
    <t>P113</t>
  </si>
  <si>
    <t>Grobiša-Bārta-Rucava</t>
  </si>
  <si>
    <t>P114</t>
  </si>
  <si>
    <t>Priekule-Lietuvas rob.(Plūdoņi)</t>
  </si>
  <si>
    <t>P115</t>
  </si>
  <si>
    <t>Aizpute-Kalvene</t>
  </si>
  <si>
    <t>P116</t>
  </si>
  <si>
    <t>Kuldīga-Skrunda-Embūte</t>
  </si>
  <si>
    <t>P117</t>
  </si>
  <si>
    <t>Skrunda-Aizpute</t>
  </si>
  <si>
    <t>P118</t>
  </si>
  <si>
    <t>Kuldīgas apvedceļš</t>
  </si>
  <si>
    <t>P119</t>
  </si>
  <si>
    <t>Kuldīga-Alsunga-Jūrkalne</t>
  </si>
  <si>
    <t>P120</t>
  </si>
  <si>
    <t>Talsi-Stende-Kuldīga</t>
  </si>
  <si>
    <t>P121</t>
  </si>
  <si>
    <t>Tukums-Kuldīga</t>
  </si>
  <si>
    <t>P122</t>
  </si>
  <si>
    <t>Ventspils-Piltene</t>
  </si>
  <si>
    <t>P123</t>
  </si>
  <si>
    <t>Zlēkas-Ugāle</t>
  </si>
  <si>
    <t>P124</t>
  </si>
  <si>
    <t>Ventspils-Kolka</t>
  </si>
  <si>
    <t>P125</t>
  </si>
  <si>
    <t>Talsi-Dundaga-Mazirbe</t>
  </si>
  <si>
    <t>P126</t>
  </si>
  <si>
    <t>Valdgale-Roja</t>
  </si>
  <si>
    <t>P127</t>
  </si>
  <si>
    <t>Talsi-Upesgrīva</t>
  </si>
  <si>
    <t>P128</t>
  </si>
  <si>
    <t>Sloka-Talsi</t>
  </si>
  <si>
    <t>P129</t>
  </si>
  <si>
    <t>Talsu apvedceļš</t>
  </si>
  <si>
    <t>P130</t>
  </si>
  <si>
    <t>Līgas-Kandava-Veģi</t>
  </si>
  <si>
    <t>P131</t>
  </si>
  <si>
    <t>Tukums-Ķesterciems-Mērsrags-Kolka</t>
  </si>
  <si>
    <t>P132</t>
  </si>
  <si>
    <t>Rīga-Mārupe</t>
  </si>
  <si>
    <t>P133</t>
  </si>
  <si>
    <t>Lidostas "Rīga" pievedceļš</t>
  </si>
  <si>
    <t>V0001</t>
  </si>
  <si>
    <t>Katlakalns - Rāmava</t>
  </si>
  <si>
    <t>V0002</t>
  </si>
  <si>
    <t>Pievedceļi A,B,C,D a/c Katlakalns - Rāmava</t>
  </si>
  <si>
    <t>V0003</t>
  </si>
  <si>
    <t>Rāmava - Baloži</t>
  </si>
  <si>
    <t>V0004</t>
  </si>
  <si>
    <t>Baldone - Tome</t>
  </si>
  <si>
    <t>V0005</t>
  </si>
  <si>
    <t>Piebalgas - Dzelzāmurs - Rātstrauti</t>
  </si>
  <si>
    <t>V0006</t>
  </si>
  <si>
    <t>Ķekava - Plakanciems</t>
  </si>
  <si>
    <t>V0007</t>
  </si>
  <si>
    <t>Baloži-Plakanciems-Iecava</t>
  </si>
  <si>
    <t>V0008</t>
  </si>
  <si>
    <t>Olaine-Plakanciems</t>
  </si>
  <si>
    <t>V0009</t>
  </si>
  <si>
    <t>Iecava-Daugmale</t>
  </si>
  <si>
    <t>V0010</t>
  </si>
  <si>
    <t>Babītes stacija-Vārnu krogs</t>
  </si>
  <si>
    <t>V0011</t>
  </si>
  <si>
    <t>Skārduciems-Saliena</t>
  </si>
  <si>
    <t>V0012</t>
  </si>
  <si>
    <t>Jāņupe-Mežsētas-Zīles</t>
  </si>
  <si>
    <t>V0013</t>
  </si>
  <si>
    <t>Tīraine-Olaine</t>
  </si>
  <si>
    <t>V0014</t>
  </si>
  <si>
    <t>Jaunmārupe-Skulte</t>
  </si>
  <si>
    <t>V0015</t>
  </si>
  <si>
    <t>Rīga-Stīpnieki-Vētras</t>
  </si>
  <si>
    <t>V0016</t>
  </si>
  <si>
    <t>Rīga-Stīpnieki</t>
  </si>
  <si>
    <t>V0017</t>
  </si>
  <si>
    <t>Piņķi-Slēperi</t>
  </si>
  <si>
    <t>V0018</t>
  </si>
  <si>
    <t>Pievedceļš Olaines stacijai</t>
  </si>
  <si>
    <t>V0019</t>
  </si>
  <si>
    <t>Pievedceļš Mārupes d.v. iecirknim</t>
  </si>
  <si>
    <t>V0020</t>
  </si>
  <si>
    <t>Imanta-Babīte</t>
  </si>
  <si>
    <t>V0021</t>
  </si>
  <si>
    <t>Bērzciems-Lāčplēši-Kalngale</t>
  </si>
  <si>
    <t>V0022</t>
  </si>
  <si>
    <t>Bašēni-Mežgaiļi</t>
  </si>
  <si>
    <t>V0023</t>
  </si>
  <si>
    <t>Kalngale-Lagotas</t>
  </si>
  <si>
    <t>V0024</t>
  </si>
  <si>
    <t>Pievedceļš Mārupes zvēru fermai</t>
  </si>
  <si>
    <t>V0025</t>
  </si>
  <si>
    <t>Mežinieki-Kalnasteguļi</t>
  </si>
  <si>
    <t>V0026</t>
  </si>
  <si>
    <t>Rīgas HES-Dole</t>
  </si>
  <si>
    <t>V0027</t>
  </si>
  <si>
    <t>Pievedceļš "Tekstilnieks" dārzkopības sabiedrībai</t>
  </si>
  <si>
    <t>V0028</t>
  </si>
  <si>
    <t>Blukas-Emburga</t>
  </si>
  <si>
    <t>V0029</t>
  </si>
  <si>
    <t>Berģi-Upesciems-Langstiņi</t>
  </si>
  <si>
    <t>V0030</t>
  </si>
  <si>
    <t>Baltezers- Ādaži</t>
  </si>
  <si>
    <t>V0031</t>
  </si>
  <si>
    <t>Pievedceļš Muceniekiem</t>
  </si>
  <si>
    <t>V0032</t>
  </si>
  <si>
    <t>Dreiliņi-Acones stacija</t>
  </si>
  <si>
    <t>V0033</t>
  </si>
  <si>
    <t>Saurieši-Salaspils</t>
  </si>
  <si>
    <t>V0034</t>
  </si>
  <si>
    <t>Līči-Slimnīca "Jugla"</t>
  </si>
  <si>
    <t>V0035</t>
  </si>
  <si>
    <t>Šķirotava-Saurieši</t>
  </si>
  <si>
    <t>V0036</t>
  </si>
  <si>
    <t>Papīrfabrika "Jugla"-Ulbroka</t>
  </si>
  <si>
    <t>V0037</t>
  </si>
  <si>
    <t>Pievedceļš Fizikas institūtam</t>
  </si>
  <si>
    <t>V0038</t>
  </si>
  <si>
    <t>Saulkrasti-Gāršmalas</t>
  </si>
  <si>
    <t>V0039</t>
  </si>
  <si>
    <t>Saulkrasti-Bīriņi</t>
  </si>
  <si>
    <t>V0040</t>
  </si>
  <si>
    <t>Kalngale-Kalngales stacija</t>
  </si>
  <si>
    <t>V0041</t>
  </si>
  <si>
    <t>Garciema stacija-Mežciems</t>
  </si>
  <si>
    <t>V0042</t>
  </si>
  <si>
    <t>Garupes stacija-Langa</t>
  </si>
  <si>
    <t>V0043</t>
  </si>
  <si>
    <t>Gaujas tilts-Kāpas</t>
  </si>
  <si>
    <t>V0044</t>
  </si>
  <si>
    <t>Pievedceļš Lilastes stacijai</t>
  </si>
  <si>
    <t>V0045</t>
  </si>
  <si>
    <t>Pievedceļš Gaujas tiltam</t>
  </si>
  <si>
    <t>V0046</t>
  </si>
  <si>
    <t>Ādaži-Garkalne</t>
  </si>
  <si>
    <t>V0047</t>
  </si>
  <si>
    <t>Baltezers-Ataru ezers</t>
  </si>
  <si>
    <t>V0048</t>
  </si>
  <si>
    <t>Baltezers-Jaunkūlas</t>
  </si>
  <si>
    <t>V0049</t>
  </si>
  <si>
    <t>Garkalne-Ošlauki</t>
  </si>
  <si>
    <t>V0050</t>
  </si>
  <si>
    <t>Baltezers-Āši-Lapmeži</t>
  </si>
  <si>
    <t>V0051</t>
  </si>
  <si>
    <t>Baltezers-Mežrozītes</t>
  </si>
  <si>
    <t>V0052</t>
  </si>
  <si>
    <t>Pievedceļš Cekules stacijai</t>
  </si>
  <si>
    <t>V0053</t>
  </si>
  <si>
    <t>Pievedceļš Rumbulas stacijai</t>
  </si>
  <si>
    <t>V0054</t>
  </si>
  <si>
    <t>Pievedceļš Langstiņiem</t>
  </si>
  <si>
    <t>V0055</t>
  </si>
  <si>
    <t>Pievedceļš Zvejniekciema stacijai</t>
  </si>
  <si>
    <t>V0056</t>
  </si>
  <si>
    <t>Pievedceļš Salaspils memoriālam</t>
  </si>
  <si>
    <t>V0057</t>
  </si>
  <si>
    <t>Salaspils-Domeri</t>
  </si>
  <si>
    <t>V0058</t>
  </si>
  <si>
    <t>Sigulda-Allaži-Ausmas</t>
  </si>
  <si>
    <t>V0059</t>
  </si>
  <si>
    <t>Mālpils-Peļņi</t>
  </si>
  <si>
    <t>V0060</t>
  </si>
  <si>
    <t>Mālpils-Zaube-Kliģene</t>
  </si>
  <si>
    <t>V0061</t>
  </si>
  <si>
    <t>Mālpils-Vite</t>
  </si>
  <si>
    <t>V0062</t>
  </si>
  <si>
    <t>Glāznieki-Vatrāne</t>
  </si>
  <si>
    <t>V0063</t>
  </si>
  <si>
    <t>Vite-Viršukalns</t>
  </si>
  <si>
    <t>V0064</t>
  </si>
  <si>
    <t>Pievedceļš Gaitiņu karjeram</t>
  </si>
  <si>
    <t>V0065</t>
  </si>
  <si>
    <t>Ruikaskalns-Sidgunda</t>
  </si>
  <si>
    <t>V0066</t>
  </si>
  <si>
    <t>Sidgunda-Ropaži</t>
  </si>
  <si>
    <t>V0067</t>
  </si>
  <si>
    <t>Bajāru kalni-Purmaļi</t>
  </si>
  <si>
    <t>V0068</t>
  </si>
  <si>
    <t>Dāvidi-Zaķumuiža-Bajāri</t>
  </si>
  <si>
    <t>V0069</t>
  </si>
  <si>
    <t>Klints-Celmi</t>
  </si>
  <si>
    <t>V0070</t>
  </si>
  <si>
    <t>Pievedceļš Mazajiem Kangariem</t>
  </si>
  <si>
    <t>V0071</t>
  </si>
  <si>
    <t>Bukas-Mālpils</t>
  </si>
  <si>
    <t>V0072</t>
  </si>
  <si>
    <t>Mālpils-Slieķi</t>
  </si>
  <si>
    <t>V0073</t>
  </si>
  <si>
    <t>Sidgunda-Vite-Kniediņi</t>
  </si>
  <si>
    <t>V0074</t>
  </si>
  <si>
    <t>Ropaži-Raunas</t>
  </si>
  <si>
    <t>V0075</t>
  </si>
  <si>
    <t>Ropaži-Griķukrogs</t>
  </si>
  <si>
    <t>V0076</t>
  </si>
  <si>
    <t>Pievedceļš Kangaru stacijai</t>
  </si>
  <si>
    <t>V0077</t>
  </si>
  <si>
    <t>Bajāri-Bajāru stacija</t>
  </si>
  <si>
    <t>V0078</t>
  </si>
  <si>
    <t>Saulkrasti-Vidriži</t>
  </si>
  <si>
    <t>V0079</t>
  </si>
  <si>
    <t>Murjāņi-Sēja</t>
  </si>
  <si>
    <t>V0080</t>
  </si>
  <si>
    <t>Eikāži-Bīriņi</t>
  </si>
  <si>
    <t>Eikaži-Bīriņi</t>
  </si>
  <si>
    <t>V0081</t>
  </si>
  <si>
    <t>Lēdurga-Inciems</t>
  </si>
  <si>
    <t>V0082</t>
  </si>
  <si>
    <t>Inciems-Straupe</t>
  </si>
  <si>
    <t>V0083</t>
  </si>
  <si>
    <t>Sigulda-Vildoga-Līgatnes papīrfabrika</t>
  </si>
  <si>
    <t>V0084</t>
  </si>
  <si>
    <t>Inčukalns-Kalējbūnas</t>
  </si>
  <si>
    <t>V0085</t>
  </si>
  <si>
    <t>Jūdaži-Nītaure</t>
  </si>
  <si>
    <t>V0086</t>
  </si>
  <si>
    <t>Pievedceļš Vangažu ABR</t>
  </si>
  <si>
    <t>V0087</t>
  </si>
  <si>
    <t>Pievedceļš Ķīšupes stacijai</t>
  </si>
  <si>
    <t>V0088</t>
  </si>
  <si>
    <t>Jaunzemnieki-Ritiņas</t>
  </si>
  <si>
    <t>V0089</t>
  </si>
  <si>
    <t>Inciems-Gauja</t>
  </si>
  <si>
    <t>V0090</t>
  </si>
  <si>
    <t>Sanatorija "Krimulda"-Graši</t>
  </si>
  <si>
    <t>V0091</t>
  </si>
  <si>
    <t>Taigas-Zutiņi</t>
  </si>
  <si>
    <t>V0092</t>
  </si>
  <si>
    <t>ZPS "Krimulda"-Viesturi</t>
  </si>
  <si>
    <t>V0093</t>
  </si>
  <si>
    <t>V/S "Gauja"-Inčukalns</t>
  </si>
  <si>
    <t>V0094</t>
  </si>
  <si>
    <t>Pievedceļš "Inčukalna" sanatorijai</t>
  </si>
  <si>
    <t>V0095</t>
  </si>
  <si>
    <t>Griķi-Meļķerti</t>
  </si>
  <si>
    <t>V0096</t>
  </si>
  <si>
    <t>Pievedceļš "Lorupes" gravai</t>
  </si>
  <si>
    <t>V0097</t>
  </si>
  <si>
    <t>Pievedceļš "Silciema" karjeram</t>
  </si>
  <si>
    <t>V0098</t>
  </si>
  <si>
    <t>Pievedceļš "Rozes" dārzkopības sabiedrībai</t>
  </si>
  <si>
    <t>V0099</t>
  </si>
  <si>
    <t>Pievedceļš Vangažu stacijai</t>
  </si>
  <si>
    <t>V0112</t>
  </si>
  <si>
    <t>Puikule-Rencēni-Vēveri</t>
  </si>
  <si>
    <t>V0114</t>
  </si>
  <si>
    <t>Limbaži-Priedes</t>
  </si>
  <si>
    <t>V0115</t>
  </si>
  <si>
    <t>Šķirstiņi-Āstere-Ludiņi</t>
  </si>
  <si>
    <t>V0116</t>
  </si>
  <si>
    <t>Ungurpils-Pāle</t>
  </si>
  <si>
    <t>V0117</t>
  </si>
  <si>
    <t>Ezerkrogs-Pavāri-Ungurpils</t>
  </si>
  <si>
    <t>V0118</t>
  </si>
  <si>
    <t>2.</t>
  </si>
  <si>
    <t>Staicele-Puršēni-Rozēni</t>
  </si>
  <si>
    <t>V0119</t>
  </si>
  <si>
    <t>Staicele-Lejasmūnas-Rozēni</t>
  </si>
  <si>
    <t>V0120</t>
  </si>
  <si>
    <t>Aloja-Vīķi</t>
  </si>
  <si>
    <t>V0121</t>
  </si>
  <si>
    <t>Kaķīši-Aloja</t>
  </si>
  <si>
    <t>V0122</t>
  </si>
  <si>
    <t>Ceļinieki-Aloja</t>
  </si>
  <si>
    <t>V0123</t>
  </si>
  <si>
    <t>Ārciems-Puikule-Urga-Braslava</t>
  </si>
  <si>
    <t>V0124</t>
  </si>
  <si>
    <t>Vēveri-Lāči-Rezgaļi</t>
  </si>
  <si>
    <t>V0125</t>
  </si>
  <si>
    <t>Katvari-Ozoli</t>
  </si>
  <si>
    <t>V0126</t>
  </si>
  <si>
    <t>Rotenbergi- Kaijas-Rucka</t>
  </si>
  <si>
    <t>V0127</t>
  </si>
  <si>
    <t>Dravnieki-Kaijas-Straupe-Līgatne</t>
  </si>
  <si>
    <t>V0128</t>
  </si>
  <si>
    <t>Straupe-Lēdurga-Vidriži-Skulte</t>
  </si>
  <si>
    <t>V0129</t>
  </si>
  <si>
    <t>Alkšņi-Lēdurga-Ausmas-Mārstagi</t>
  </si>
  <si>
    <t>V0130</t>
  </si>
  <si>
    <t>Igate-Intes stacija-Ozoliņi</t>
  </si>
  <si>
    <t>V0131</t>
  </si>
  <si>
    <t>Bedrīši-Stienes stacija-Vidriži</t>
  </si>
  <si>
    <t>V0132</t>
  </si>
  <si>
    <t>Priedulāji-Pakalni</t>
  </si>
  <si>
    <t>V0133</t>
  </si>
  <si>
    <t>Pievedceļš Skultes stacijai</t>
  </si>
  <si>
    <t>V0134</t>
  </si>
  <si>
    <t>Pievedceļš Ziedišu stacijai</t>
  </si>
  <si>
    <t>V0135</t>
  </si>
  <si>
    <t>Duči-Limbaži</t>
  </si>
  <si>
    <t>V0136</t>
  </si>
  <si>
    <t>Gāršas-Dunte</t>
  </si>
  <si>
    <t>V0137</t>
  </si>
  <si>
    <t>Stūrīši-Jelgavkrasti-Lembuži</t>
  </si>
  <si>
    <t>V0138</t>
  </si>
  <si>
    <t>Dāņi-ķirbiži-Jelgavkrasti</t>
  </si>
  <si>
    <t>V0139</t>
  </si>
  <si>
    <t>Kalnāres-Bises</t>
  </si>
  <si>
    <t>V0140</t>
  </si>
  <si>
    <t>Ķimši-Vieļene-Šķirstiņi</t>
  </si>
  <si>
    <t>V0141</t>
  </si>
  <si>
    <t>Radziņi-Viļķene-Ķirbiži</t>
  </si>
  <si>
    <t>V0142</t>
  </si>
  <si>
    <t>Ķirbiži-Lauvas</t>
  </si>
  <si>
    <t>V0143</t>
  </si>
  <si>
    <t>Akmeņkalni-Lauvas-Ķekari</t>
  </si>
  <si>
    <t>V0144</t>
  </si>
  <si>
    <t>Salacgrīva-Vecsalaca</t>
  </si>
  <si>
    <t>V0145</t>
  </si>
  <si>
    <t>Vecsalaca-Mērnieki</t>
  </si>
  <si>
    <t>V0146</t>
  </si>
  <si>
    <t>Pāle-Pociems</t>
  </si>
  <si>
    <t>V0147</t>
  </si>
  <si>
    <t>Liepiņas-Pociema stacija</t>
  </si>
  <si>
    <t>V0148</t>
  </si>
  <si>
    <t>Vējāni-Iesalkājas</t>
  </si>
  <si>
    <t>V0149</t>
  </si>
  <si>
    <t>Paldaži-Lielezera stacija</t>
  </si>
  <si>
    <t>V0150</t>
  </si>
  <si>
    <t>Dzirnieki-Vanagi</t>
  </si>
  <si>
    <t>V0151</t>
  </si>
  <si>
    <t>Upītes-Melnbārži</t>
  </si>
  <si>
    <t>V0152</t>
  </si>
  <si>
    <t>Pievedceļš Karģenei</t>
  </si>
  <si>
    <t>V0163</t>
  </si>
  <si>
    <t>Mazsalaca-Staicele</t>
  </si>
  <si>
    <t>V0164</t>
  </si>
  <si>
    <t>Igaunijas robeža-Mazsalaca-Vilzēni-Dikļi</t>
  </si>
  <si>
    <t>V0165</t>
  </si>
  <si>
    <t>Matīši-Braslava</t>
  </si>
  <si>
    <t>V0166</t>
  </si>
  <si>
    <t>Valmiera-Dikļi-Augstroze</t>
  </si>
  <si>
    <t>V0167</t>
  </si>
  <si>
    <t>Mazsalaca-Sēļi</t>
  </si>
  <si>
    <t>V0168</t>
  </si>
  <si>
    <t>Vecstārasti-Ķipēni</t>
  </si>
  <si>
    <t>V0169</t>
  </si>
  <si>
    <t>Austrumi-Vecāte-Rimeikas</t>
  </si>
  <si>
    <t>V0170</t>
  </si>
  <si>
    <t>Igaunijas robeža-Virķēni-Rūjiena</t>
  </si>
  <si>
    <t>V0171</t>
  </si>
  <si>
    <t>Krogzemji-Sēļi-Rūjiena</t>
  </si>
  <si>
    <t>V0172</t>
  </si>
  <si>
    <t>Ozoli-Ipiķi</t>
  </si>
  <si>
    <t>V0173</t>
  </si>
  <si>
    <t>Virķēni-Maizakila</t>
  </si>
  <si>
    <t>V0174</t>
  </si>
  <si>
    <t>Viadukts-Rūjienas stacija-Dzirnavas</t>
  </si>
  <si>
    <t>V0175</t>
  </si>
  <si>
    <t>Rūjiena-Igaunijas robeža</t>
  </si>
  <si>
    <t>V0176</t>
  </si>
  <si>
    <t>Sīļi-Igaunijas robeža</t>
  </si>
  <si>
    <t>V0177</t>
  </si>
  <si>
    <t>Ķoņi-Lode-Arakste</t>
  </si>
  <si>
    <t>V0178</t>
  </si>
  <si>
    <t>Pievedceļš Ķoņu skolai</t>
  </si>
  <si>
    <t>V0179</t>
  </si>
  <si>
    <t>Naukšēni-Apsītes</t>
  </si>
  <si>
    <t>V0180</t>
  </si>
  <si>
    <t>Pikšāri-Veckārķi</t>
  </si>
  <si>
    <t>V0181</t>
  </si>
  <si>
    <t>Saulieši-Ēvele</t>
  </si>
  <si>
    <t>V0182</t>
  </si>
  <si>
    <t>Cempji-Brenguļīi-Trikāta-Vijciems</t>
  </si>
  <si>
    <t>V0183</t>
  </si>
  <si>
    <t>Rauna-Mārsnēni-Ķerves</t>
  </si>
  <si>
    <t>V0184</t>
  </si>
  <si>
    <t>Dumbrāji-Zeiboti</t>
  </si>
  <si>
    <t>V0185</t>
  </si>
  <si>
    <t>Kauguri-Ozolkalni</t>
  </si>
  <si>
    <t>V0186</t>
  </si>
  <si>
    <t>Valmiera-Līdums</t>
  </si>
  <si>
    <t>V0187</t>
  </si>
  <si>
    <t>Valmiera-Rauna</t>
  </si>
  <si>
    <t>V0188</t>
  </si>
  <si>
    <t>Dūķeri-Kocēni-Ķiene</t>
  </si>
  <si>
    <t>V0189</t>
  </si>
  <si>
    <t>Pievedceļš Sietiņiezim</t>
  </si>
  <si>
    <t>V0190</t>
  </si>
  <si>
    <t>Brieži-Vaidava-Druļi-Baužu ezers</t>
  </si>
  <si>
    <t>V0191</t>
  </si>
  <si>
    <t>Stalbe-Jāņukalns</t>
  </si>
  <si>
    <t>V0192</t>
  </si>
  <si>
    <t>Vaidava-Rubene</t>
  </si>
  <si>
    <t>V0193</t>
  </si>
  <si>
    <t>Matīši-Bērzaine-Rubene</t>
  </si>
  <si>
    <t>V0194</t>
  </si>
  <si>
    <t>Dikļi-Mazbrenguļi</t>
  </si>
  <si>
    <t>V0195</t>
  </si>
  <si>
    <t>Dauguļi-Rozula</t>
  </si>
  <si>
    <t>V0196</t>
  </si>
  <si>
    <t>Valmiera-Brenguļi-Bikseja</t>
  </si>
  <si>
    <t>V0197</t>
  </si>
  <si>
    <t>Laņģi-Jaunķurbēni-Rūķeļi</t>
  </si>
  <si>
    <t>V0198</t>
  </si>
  <si>
    <t>Nuķi-Mežgale-Ķūrēni</t>
  </si>
  <si>
    <t>V0199</t>
  </si>
  <si>
    <t>Radziņtalcis-Kundziņi</t>
  </si>
  <si>
    <t>V0200</t>
  </si>
  <si>
    <t>Vanagi-Vērši</t>
  </si>
  <si>
    <t>V0201</t>
  </si>
  <si>
    <t>Virķēni-Veccelmi</t>
  </si>
  <si>
    <t>V0202</t>
  </si>
  <si>
    <t>Naukšēni-Doles</t>
  </si>
  <si>
    <t>V0203</t>
  </si>
  <si>
    <t>Pievedceļš Jeru pagasta valdei</t>
  </si>
  <si>
    <t>V0204</t>
  </si>
  <si>
    <t>Senči-Jeru skola</t>
  </si>
  <si>
    <t>V0205</t>
  </si>
  <si>
    <t>Andricēni-Nurmi</t>
  </si>
  <si>
    <t>V0206</t>
  </si>
  <si>
    <t>Krustiņi-Ārgaļi</t>
  </si>
  <si>
    <t>V0207</t>
  </si>
  <si>
    <t>Eniņi-Silzemnieki</t>
  </si>
  <si>
    <t>V0208</t>
  </si>
  <si>
    <t>Sveipeles-Krogzemji-Dūres</t>
  </si>
  <si>
    <t>V0209</t>
  </si>
  <si>
    <t>Burtnieki-Zvārtes</t>
  </si>
  <si>
    <t>V0210</t>
  </si>
  <si>
    <t>Jēči-Lūķi-Buka</t>
  </si>
  <si>
    <t>V0211</t>
  </si>
  <si>
    <t>Brenguļi-Brenguļu stacija</t>
  </si>
  <si>
    <t>V0212</t>
  </si>
  <si>
    <t>Rubene-Virši</t>
  </si>
  <si>
    <t>V0213</t>
  </si>
  <si>
    <t>Valmiera-Mujāņi</t>
  </si>
  <si>
    <t>V0214</t>
  </si>
  <si>
    <t>Mujāņi-Zilākalna stacija</t>
  </si>
  <si>
    <t>V0215</t>
  </si>
  <si>
    <t>Dūķeri-Ķelpi</t>
  </si>
  <si>
    <t>V0216</t>
  </si>
  <si>
    <t>Ķoniņi-Bērzaine</t>
  </si>
  <si>
    <t>V0217</t>
  </si>
  <si>
    <t>Matīši-Budenbroka</t>
  </si>
  <si>
    <t>V0218</t>
  </si>
  <si>
    <t>Mačkēni-Dauguļi</t>
  </si>
  <si>
    <t>V0229</t>
  </si>
  <si>
    <t>Vecbilska-Cirgaļi</t>
  </si>
  <si>
    <t>V0230</t>
  </si>
  <si>
    <t>Naukšēni-Omuļi</t>
  </si>
  <si>
    <t>V0231</t>
  </si>
  <si>
    <t>Rencēni-Burtnieki-Daksti-Veckārķi</t>
  </si>
  <si>
    <t>V0232</t>
  </si>
  <si>
    <t>Daksti-Jērcēni-Rami</t>
  </si>
  <si>
    <t>V0233</t>
  </si>
  <si>
    <t>Strenči-Trikāta-Miega</t>
  </si>
  <si>
    <t>V0234</t>
  </si>
  <si>
    <t>Smiltene-Rauna</t>
  </si>
  <si>
    <t>V0235</t>
  </si>
  <si>
    <t>Smiltene-Drusti-Vecpiebalga</t>
  </si>
  <si>
    <t>V0236</t>
  </si>
  <si>
    <t>Valka-Pedele-Ērģeme</t>
  </si>
  <si>
    <t>V0237</t>
  </si>
  <si>
    <t>Ērģeme-Turna-Daksti</t>
  </si>
  <si>
    <t>V0238</t>
  </si>
  <si>
    <t>Strenči-Jērcēni-Ēvele-Ķemere</t>
  </si>
  <si>
    <t>V0239</t>
  </si>
  <si>
    <t>Sedas stacija-Strenči</t>
  </si>
  <si>
    <t>V0240</t>
  </si>
  <si>
    <t>Strenči-Vijciems-Mežmuiža</t>
  </si>
  <si>
    <t>V0241</t>
  </si>
  <si>
    <t>Vadži-Trikāta</t>
  </si>
  <si>
    <t>V0242</t>
  </si>
  <si>
    <t>Raudiņa-Višķi</t>
  </si>
  <si>
    <t>V0243</t>
  </si>
  <si>
    <t>Blome-Birzuļi-Palsmane</t>
  </si>
  <si>
    <t>V0244</t>
  </si>
  <si>
    <t>Smiltenes tehn.-Mēri-Lobērģi</t>
  </si>
  <si>
    <t>V0245</t>
  </si>
  <si>
    <t>Meimuri-Pubuļi-Vecbilska</t>
  </si>
  <si>
    <t>V0246</t>
  </si>
  <si>
    <t>Ieži-Stars-Vecbilska</t>
  </si>
  <si>
    <t>V0247</t>
  </si>
  <si>
    <t>Mēri-Grundzāle-Vizla</t>
  </si>
  <si>
    <t>V0248</t>
  </si>
  <si>
    <t>Cirgaļi-Palsmane-Ūdrupe</t>
  </si>
  <si>
    <t>V0249</t>
  </si>
  <si>
    <t>Lankaskalns-Vidaga</t>
  </si>
  <si>
    <t>V0250</t>
  </si>
  <si>
    <t>Blome-Strante-Smiltene</t>
  </si>
  <si>
    <t>V0251</t>
  </si>
  <si>
    <t>Branti-Pieniņi-Launkalne</t>
  </si>
  <si>
    <t>V0252</t>
  </si>
  <si>
    <t>Smiltene-Rauziņa-Launkalne</t>
  </si>
  <si>
    <t>V0253</t>
  </si>
  <si>
    <t>Menskas-Medņi</t>
  </si>
  <si>
    <t>V0254</t>
  </si>
  <si>
    <t>Vidaga-Grošļi-Krustakmens</t>
  </si>
  <si>
    <t>V0255</t>
  </si>
  <si>
    <t>Smiltene-Pavāri</t>
  </si>
  <si>
    <t>V0256</t>
  </si>
  <si>
    <t>Ērģeme-Igaunijas robeža</t>
  </si>
  <si>
    <t>V0257</t>
  </si>
  <si>
    <t>Kārķi-Upeslejas</t>
  </si>
  <si>
    <t>V0258</t>
  </si>
  <si>
    <t>Valka-Dadži</t>
  </si>
  <si>
    <t>V0259</t>
  </si>
  <si>
    <t>Ausekļi-Burga</t>
  </si>
  <si>
    <t>V0260</t>
  </si>
  <si>
    <t>Egļi-Oliņas-Bērzs</t>
  </si>
  <si>
    <t>V0261</t>
  </si>
  <si>
    <t>Lipši-Saule-Smilgas</t>
  </si>
  <si>
    <t>V0262</t>
  </si>
  <si>
    <t>Trikāta-Kaupi</t>
  </si>
  <si>
    <t>V0263</t>
  </si>
  <si>
    <t>Trikāta-Kačori</t>
  </si>
  <si>
    <t>V0264</t>
  </si>
  <si>
    <t>Jaunsmiltene-Garoziņa</t>
  </si>
  <si>
    <t>V0265</t>
  </si>
  <si>
    <t>Jaunsmiltene-Blomes skola</t>
  </si>
  <si>
    <t>V0266</t>
  </si>
  <si>
    <t>Lāčkalni-Stars</t>
  </si>
  <si>
    <t>V0267</t>
  </si>
  <si>
    <t>Ķieģeļceplis-Lizdole</t>
  </si>
  <si>
    <t>V0268</t>
  </si>
  <si>
    <t>Ķeņģi-Oktobris-Rudbārži</t>
  </si>
  <si>
    <t>V0280</t>
  </si>
  <si>
    <t>Unguri-Lielstraupe-Brasla</t>
  </si>
  <si>
    <t>V0281</t>
  </si>
  <si>
    <t>Plācis-Rozula</t>
  </si>
  <si>
    <t>V0282</t>
  </si>
  <si>
    <t>Līgatnes stacija-Vildoga</t>
  </si>
  <si>
    <t>V0283</t>
  </si>
  <si>
    <t>Drabeši-Līgatnes papīrfabrika-Līgatne</t>
  </si>
  <si>
    <t>V0284</t>
  </si>
  <si>
    <t>Līgatnes papīrfabrika-Asaru ezers-Nītaure</t>
  </si>
  <si>
    <t>V0285</t>
  </si>
  <si>
    <t>Raiskums-Jātnieki-Līgatnes Pārc. ar nobr.uz Muižniekiem</t>
  </si>
  <si>
    <t>V0286</t>
  </si>
  <si>
    <t>Mazaiskrogs-Anuļi-Kūdums-Daibe-Pīpeņi</t>
  </si>
  <si>
    <t>V0287</t>
  </si>
  <si>
    <t>Cēsis-Raiskums-Auciems</t>
  </si>
  <si>
    <t>V0288</t>
  </si>
  <si>
    <t>Auciems-Lenči-Strīķi-ķiene</t>
  </si>
  <si>
    <t>V0289</t>
  </si>
  <si>
    <t>Pielekši-Lenči</t>
  </si>
  <si>
    <t>V0290</t>
  </si>
  <si>
    <t>Lenči-Miglači</t>
  </si>
  <si>
    <t>V0291</t>
  </si>
  <si>
    <t>Cēsis-Kārļi-Ieriķi</t>
  </si>
  <si>
    <t>V0292</t>
  </si>
  <si>
    <t>Cēsis-Pilskalni</t>
  </si>
  <si>
    <t>V0293</t>
  </si>
  <si>
    <t>Drabeši-Līvi</t>
  </si>
  <si>
    <t>V0294</t>
  </si>
  <si>
    <t>Cēsis-Rāmuļi-Bānūži</t>
  </si>
  <si>
    <t>V0295</t>
  </si>
  <si>
    <t>Ģūģeri-Rīdzene</t>
  </si>
  <si>
    <t>V0296</t>
  </si>
  <si>
    <t>Lodes stacija-Jaunrauna-Veselava</t>
  </si>
  <si>
    <t>V0297</t>
  </si>
  <si>
    <t>Strīķeļi-Pāvuli-Bormaņi</t>
  </si>
  <si>
    <t>V0298</t>
  </si>
  <si>
    <t>Cimze-Lisa</t>
  </si>
  <si>
    <t>V0299</t>
  </si>
  <si>
    <t>Rauna-Taurene-Abrupe</t>
  </si>
  <si>
    <t>V0300</t>
  </si>
  <si>
    <t>Drusti-Dzērbene-Skujene</t>
  </si>
  <si>
    <t>V0301</t>
  </si>
  <si>
    <t>Jaunzemji-Rēveļi-Ranka</t>
  </si>
  <si>
    <t>V0302</t>
  </si>
  <si>
    <t>Jaunpiebalga-Pērle</t>
  </si>
  <si>
    <t>V0303</t>
  </si>
  <si>
    <t>Abrupe-Jēči-Gatarta</t>
  </si>
  <si>
    <t>V0304</t>
  </si>
  <si>
    <t>Drustu stacija-Zosēni</t>
  </si>
  <si>
    <t>V0305</t>
  </si>
  <si>
    <t>Vecpiebalga-Ineši</t>
  </si>
  <si>
    <t>V0306</t>
  </si>
  <si>
    <t>Vecpiebalga-Skola</t>
  </si>
  <si>
    <t>V0307</t>
  </si>
  <si>
    <t>Vecpiebalga-Skujene</t>
  </si>
  <si>
    <t>V0308</t>
  </si>
  <si>
    <t>Ineši-Stūrnieki</t>
  </si>
  <si>
    <t>V0309</t>
  </si>
  <si>
    <t>Katrīna-Leimaņi-Kaive-Aprāni</t>
  </si>
  <si>
    <t>V0310</t>
  </si>
  <si>
    <t>Dzērbene-Zvirguļi</t>
  </si>
  <si>
    <t>V0311</t>
  </si>
  <si>
    <t>Bikši-Annas-Kliģene-Medņukalns</t>
  </si>
  <si>
    <t>V0312</t>
  </si>
  <si>
    <t>Kliģene-Vecogre</t>
  </si>
  <si>
    <t>V0313</t>
  </si>
  <si>
    <t>Zaube-Krūsāre</t>
  </si>
  <si>
    <t>V0314</t>
  </si>
  <si>
    <t>Zaube-Taurupe</t>
  </si>
  <si>
    <t>V0315</t>
  </si>
  <si>
    <t>Ieriķi-Rencēni</t>
  </si>
  <si>
    <t>V0316</t>
  </si>
  <si>
    <t>Nītaure-Rencēni</t>
  </si>
  <si>
    <t>V0317</t>
  </si>
  <si>
    <t>Asaru ezers-Melturi</t>
  </si>
  <si>
    <t>V0318</t>
  </si>
  <si>
    <t>Eglaine-Mores pagasta valde</t>
  </si>
  <si>
    <t>V0319</t>
  </si>
  <si>
    <t>Peļņi-Mores pagasta valde</t>
  </si>
  <si>
    <t>V0320</t>
  </si>
  <si>
    <t>Pievedceļš Cēsīm</t>
  </si>
  <si>
    <t>V0321</t>
  </si>
  <si>
    <t>Priekuļi-Jāšmuiža</t>
  </si>
  <si>
    <t>V0322</t>
  </si>
  <si>
    <t>Zeltiņi-Jānēni-Geisti</t>
  </si>
  <si>
    <t>V0323</t>
  </si>
  <si>
    <t>Liepa-Smiltene</t>
  </si>
  <si>
    <t>V0324</t>
  </si>
  <si>
    <t>Plācis-"Eiķēnu" grants karjers</t>
  </si>
  <si>
    <t>V0325</t>
  </si>
  <si>
    <t>Pievedceļš Rozulas skolai</t>
  </si>
  <si>
    <t>V0326</t>
  </si>
  <si>
    <t>Līgatnes stacija-Līgatnes pagasta valde</t>
  </si>
  <si>
    <t>V0327</t>
  </si>
  <si>
    <t>Līgatnes stacija-Līgatnes papīrfabrika</t>
  </si>
  <si>
    <t>V0328</t>
  </si>
  <si>
    <t>Līgatne-Lieltītmaņi</t>
  </si>
  <si>
    <t>V0329</t>
  </si>
  <si>
    <t>Krustkalni-Zvārtas iezis</t>
  </si>
  <si>
    <t>V0330</t>
  </si>
  <si>
    <t>Dukuri-Rāmnieki</t>
  </si>
  <si>
    <t>V0331</t>
  </si>
  <si>
    <t>Akmeņkrogs-Veismaņi</t>
  </si>
  <si>
    <t>V0332</t>
  </si>
  <si>
    <t>Ķērpji-Jullas</t>
  </si>
  <si>
    <t>V0333</t>
  </si>
  <si>
    <t>Pievedceļš Veidenbauma muzejam</t>
  </si>
  <si>
    <t>V0334</t>
  </si>
  <si>
    <t>Kleķeri-Spanderi</t>
  </si>
  <si>
    <t>V0335</t>
  </si>
  <si>
    <t>Dzērbenes stacija-Gavari</t>
  </si>
  <si>
    <t>V0336</t>
  </si>
  <si>
    <t>Pievedceļš Drustu skolai</t>
  </si>
  <si>
    <t>V0337</t>
  </si>
  <si>
    <t>Dūķi-Milakšas-Briņģi</t>
  </si>
  <si>
    <t>V0338</t>
  </si>
  <si>
    <t>Jaunpiebalga-Jēči</t>
  </si>
  <si>
    <t>V0339</t>
  </si>
  <si>
    <t>Pievedceļš Piebalgas stacijai</t>
  </si>
  <si>
    <t>V0340</t>
  </si>
  <si>
    <t>Pievedceļš Drustu stacijai</t>
  </si>
  <si>
    <t>V0341</t>
  </si>
  <si>
    <t>Ineši-Liede</t>
  </si>
  <si>
    <t>V0342</t>
  </si>
  <si>
    <t>Kūlas-Meirāni-Smetes</t>
  </si>
  <si>
    <t>V0343</t>
  </si>
  <si>
    <t>Pievedceļš Kaudzīšu muzejam</t>
  </si>
  <si>
    <t>V0344</t>
  </si>
  <si>
    <t>Nākotne-Nāgeles</t>
  </si>
  <si>
    <t>V0345</t>
  </si>
  <si>
    <t>Lūķūni-Nāgeles</t>
  </si>
  <si>
    <t>V0346</t>
  </si>
  <si>
    <t>Pievedceļš Dzērbenes stacijai</t>
  </si>
  <si>
    <t>V0347</t>
  </si>
  <si>
    <t>Pievedceļš Dzērbenes skolai</t>
  </si>
  <si>
    <t>V0348</t>
  </si>
  <si>
    <t>Pievedceļš Taurenes skolai</t>
  </si>
  <si>
    <t>V0349</t>
  </si>
  <si>
    <t>Pievedceļš Meļļu stacijai</t>
  </si>
  <si>
    <t>V0350</t>
  </si>
  <si>
    <t>Pievedceļš Skujenes skolai</t>
  </si>
  <si>
    <t>V0351</t>
  </si>
  <si>
    <t>Pievedceļš Rāmuļu stacijai</t>
  </si>
  <si>
    <t>V0352</t>
  </si>
  <si>
    <t>Siši-Ķēči</t>
  </si>
  <si>
    <t>V0353</t>
  </si>
  <si>
    <t>Zaube-Medpunkts</t>
  </si>
  <si>
    <t>V0354</t>
  </si>
  <si>
    <t>Pievedceļš Araišu stacijai</t>
  </si>
  <si>
    <t>V0355</t>
  </si>
  <si>
    <t>Rauna-Vidzemes šoseja</t>
  </si>
  <si>
    <t>V0367</t>
  </si>
  <si>
    <t>V0368</t>
  </si>
  <si>
    <t>Zvārtava-Vireši</t>
  </si>
  <si>
    <t>V0370</t>
  </si>
  <si>
    <t>Pievedceļš šķembu bāzei "Vireši"</t>
  </si>
  <si>
    <t>V0371</t>
  </si>
  <si>
    <t>Vireši-Dūre-Lejasciems</t>
  </si>
  <si>
    <t>V0372</t>
  </si>
  <si>
    <t>Gaujiena-Lejaskrogs</t>
  </si>
  <si>
    <t>V0373</t>
  </si>
  <si>
    <t>Gaujiena-Verasskola</t>
  </si>
  <si>
    <t>V0374</t>
  </si>
  <si>
    <t>Mežslokas-Čonkas-Dūre</t>
  </si>
  <si>
    <t>V0375</t>
  </si>
  <si>
    <t>Čonkas-Ilzenes muiža</t>
  </si>
  <si>
    <t>V0376</t>
  </si>
  <si>
    <t>Ape-Ādams</t>
  </si>
  <si>
    <t>V0377</t>
  </si>
  <si>
    <t>Apes pievedceļš</t>
  </si>
  <si>
    <t>V0378</t>
  </si>
  <si>
    <t>Alsviķi-Ādams</t>
  </si>
  <si>
    <t>V0379</t>
  </si>
  <si>
    <t>Karva-Rezaka</t>
  </si>
  <si>
    <t>V0380</t>
  </si>
  <si>
    <t>Karva-Jaunlaicene</t>
  </si>
  <si>
    <t>V0381</t>
  </si>
  <si>
    <t>Bārdaskrogs-Krabi</t>
  </si>
  <si>
    <t>V0382</t>
  </si>
  <si>
    <t>Veclaicene-Rulles</t>
  </si>
  <si>
    <t>V0383</t>
  </si>
  <si>
    <t>Lucka-Alūksne</t>
  </si>
  <si>
    <t>V0384</t>
  </si>
  <si>
    <t>Ziemeri-Alsviķi</t>
  </si>
  <si>
    <t>V0385</t>
  </si>
  <si>
    <t>Kaktiņi-Sauleskalns</t>
  </si>
  <si>
    <t>V0386</t>
  </si>
  <si>
    <t>Alūksne-Ziemeri-Veclaicene</t>
  </si>
  <si>
    <t>V0387</t>
  </si>
  <si>
    <t>Tūja-Kantorkrogs</t>
  </si>
  <si>
    <t>V0388</t>
  </si>
  <si>
    <t>Alūksne-Kalniena-Gulbene</t>
  </si>
  <si>
    <t>V0389</t>
  </si>
  <si>
    <t>Lāzberģis-Šļukums</t>
  </si>
  <si>
    <t>V0390</t>
  </si>
  <si>
    <t>Kolberģis-Ponkuļi</t>
  </si>
  <si>
    <t>V0391</t>
  </si>
  <si>
    <t>Mārkalne-Auguri</t>
  </si>
  <si>
    <t>V0392</t>
  </si>
  <si>
    <t>Klimentīne-Akaviņas</t>
  </si>
  <si>
    <t>V0393</t>
  </si>
  <si>
    <t>Kauļi-Papardes stacija</t>
  </si>
  <si>
    <t>V0394</t>
  </si>
  <si>
    <t>Pededze-Kalnapededze</t>
  </si>
  <si>
    <t>V0395</t>
  </si>
  <si>
    <t>Jaunanna-Anna</t>
  </si>
  <si>
    <t>V0396</t>
  </si>
  <si>
    <t>Vētraine-Maliena-Kalncempji-Sprīvuļi</t>
  </si>
  <si>
    <t>V0398</t>
  </si>
  <si>
    <t>Ķūderi-Jaunanna</t>
  </si>
  <si>
    <t>V0399</t>
  </si>
  <si>
    <t>Mālupe-Beja-Karitāni</t>
  </si>
  <si>
    <t>V0400</t>
  </si>
  <si>
    <t>Taides-Matisene</t>
  </si>
  <si>
    <t>V0401</t>
  </si>
  <si>
    <t>Liepna-Beja</t>
  </si>
  <si>
    <t>V0402</t>
  </si>
  <si>
    <t>Zaiceva-Putrovka</t>
  </si>
  <si>
    <t>V0403</t>
  </si>
  <si>
    <t>Liepna-Voroža</t>
  </si>
  <si>
    <t>V0410</t>
  </si>
  <si>
    <t>Gulbene-Zeltiņi</t>
  </si>
  <si>
    <t>V0411</t>
  </si>
  <si>
    <t>Velēna-Vireši</t>
  </si>
  <si>
    <t>V0413</t>
  </si>
  <si>
    <t>Sinole-Tirzas stacija</t>
  </si>
  <si>
    <t>V0414</t>
  </si>
  <si>
    <t>Sinole-Māli</t>
  </si>
  <si>
    <t>V0415</t>
  </si>
  <si>
    <t>Lejasciems-Māli</t>
  </si>
  <si>
    <t>V0416</t>
  </si>
  <si>
    <t>Ozolkalns-Lejasciems</t>
  </si>
  <si>
    <t>V0417</t>
  </si>
  <si>
    <t>Auguliena-Beļava-Litene</t>
  </si>
  <si>
    <t>V0418</t>
  </si>
  <si>
    <t>Ozolkalns-Galgauska</t>
  </si>
  <si>
    <t>V0419</t>
  </si>
  <si>
    <t>Pievedceļš Letēm</t>
  </si>
  <si>
    <t>V0420</t>
  </si>
  <si>
    <t>Stāmeriena-Pļavnieki-Zeltaleja</t>
  </si>
  <si>
    <t>V0421</t>
  </si>
  <si>
    <t>Stāmeriena-Lāčauss</t>
  </si>
  <si>
    <t>V0422</t>
  </si>
  <si>
    <t>Piebraucamais ceļš Litenei</t>
  </si>
  <si>
    <t>V0423</t>
  </si>
  <si>
    <t>Piebraucamais ceļš Litenes stacijai</t>
  </si>
  <si>
    <t>V0424</t>
  </si>
  <si>
    <t>Gulbene-Jaungulbene</t>
  </si>
  <si>
    <t>V0425</t>
  </si>
  <si>
    <t>Pievedceļš Gulbenes melior. Pārv.</t>
  </si>
  <si>
    <t>V0426</t>
  </si>
  <si>
    <t>Pievedceļš Stariem</t>
  </si>
  <si>
    <t>V0427</t>
  </si>
  <si>
    <t>Anķupene-Daukste-Līgo</t>
  </si>
  <si>
    <t>V0428</t>
  </si>
  <si>
    <t>Dzeņi-Galgauska</t>
  </si>
  <si>
    <t>V0429</t>
  </si>
  <si>
    <t>Rimstavas-Ušuri</t>
  </si>
  <si>
    <t>V0430</t>
  </si>
  <si>
    <t>Tirza-Jaungulbene-Liede</t>
  </si>
  <si>
    <t>V0431</t>
  </si>
  <si>
    <t>Pievedceļš Adulienas skolai</t>
  </si>
  <si>
    <t>V0432</t>
  </si>
  <si>
    <t>Virāne-Grote</t>
  </si>
  <si>
    <t>V0433</t>
  </si>
  <si>
    <t>Druviena-Lizums</t>
  </si>
  <si>
    <t>V0435</t>
  </si>
  <si>
    <t>Pievedceļš Lizuma stacijai</t>
  </si>
  <si>
    <t>V0436</t>
  </si>
  <si>
    <t>Ranka-Tirza</t>
  </si>
  <si>
    <t>V0437</t>
  </si>
  <si>
    <t>Ranka-Druviena</t>
  </si>
  <si>
    <t>V0438</t>
  </si>
  <si>
    <t>Ūdrupe-Rankas stacija</t>
  </si>
  <si>
    <t>V0439</t>
  </si>
  <si>
    <t>Pievedceļš Galgauskai</t>
  </si>
  <si>
    <t>V0440</t>
  </si>
  <si>
    <t>Pievedceļš Rankai</t>
  </si>
  <si>
    <t>V0441</t>
  </si>
  <si>
    <t>Pievedceļš Birzes stacijai</t>
  </si>
  <si>
    <t>V0442</t>
  </si>
  <si>
    <t>Velēna-Rīdūži</t>
  </si>
  <si>
    <t>V0443</t>
  </si>
  <si>
    <t>Kalniena-Lubānieši</t>
  </si>
  <si>
    <t>V0444</t>
  </si>
  <si>
    <t>Pievedceļš Kalnienas stacijai</t>
  </si>
  <si>
    <t>V0446</t>
  </si>
  <si>
    <t>Pievedceļš Kamaldas stacijai</t>
  </si>
  <si>
    <t>V0447</t>
  </si>
  <si>
    <t>Aduliena-Kaipi</t>
  </si>
  <si>
    <t>V0448</t>
  </si>
  <si>
    <t>Pievedceļš Uriekstes stacijai</t>
  </si>
  <si>
    <t>V0454</t>
  </si>
  <si>
    <t>Pērkoņi-Vīksna-Mālupe</t>
  </si>
  <si>
    <t>V0456</t>
  </si>
  <si>
    <t>Vīksna-Gobusala</t>
  </si>
  <si>
    <t>V0457</t>
  </si>
  <si>
    <t>Viļaka-Borisova-Bubņi</t>
  </si>
  <si>
    <t>V0458</t>
  </si>
  <si>
    <t>Šķilbēni-Krievijas robeža</t>
  </si>
  <si>
    <t>V0459</t>
  </si>
  <si>
    <t>Pleševa-Čilipine-Kudreva</t>
  </si>
  <si>
    <t>V0460</t>
  </si>
  <si>
    <t>Tilža-Baltinava</t>
  </si>
  <si>
    <t>V0461</t>
  </si>
  <si>
    <t>Tilža-Pazlauka</t>
  </si>
  <si>
    <t>V0462</t>
  </si>
  <si>
    <t>Kāpessils-Krišjāņi</t>
  </si>
  <si>
    <t>V0463</t>
  </si>
  <si>
    <t>Ruskulova-Gailīši</t>
  </si>
  <si>
    <t>V0464</t>
  </si>
  <si>
    <t>Pokrata-Lazdukalns</t>
  </si>
  <si>
    <t>V0465</t>
  </si>
  <si>
    <t>Auziņi-Dukuļeva</t>
  </si>
  <si>
    <t>V0466</t>
  </si>
  <si>
    <t>Balvi-Teteri-Upatnieki</t>
  </si>
  <si>
    <t>V0467</t>
  </si>
  <si>
    <t>Pievedceļš Kupravai</t>
  </si>
  <si>
    <t>V0468</t>
  </si>
  <si>
    <t>Brie˛ciems-Baltinava</t>
  </si>
  <si>
    <t>V0469</t>
  </si>
  <si>
    <t>Kubuļi-Paulāni</t>
  </si>
  <si>
    <t>V0470</t>
  </si>
  <si>
    <t>Balvi-Celmene-Sita</t>
  </si>
  <si>
    <t>V0471</t>
  </si>
  <si>
    <t>Dubļeva-Mozinki</t>
  </si>
  <si>
    <t>V0472</t>
  </si>
  <si>
    <t>Ķeņģi-Jaunpiebalga</t>
  </si>
  <si>
    <t>Vīksna-Kuprava</t>
  </si>
  <si>
    <t>V0473</t>
  </si>
  <si>
    <t>žīguri-Silaciems-Katleši-Gorbunova</t>
  </si>
  <si>
    <t>V0474</t>
  </si>
  <si>
    <t>Katleši-Sosnicas</t>
  </si>
  <si>
    <t>V0475</t>
  </si>
  <si>
    <t>Vecumi-Borisova</t>
  </si>
  <si>
    <t>V0476</t>
  </si>
  <si>
    <t>Viļaka-Lugi</t>
  </si>
  <si>
    <t>V0477</t>
  </si>
  <si>
    <t>Šķilbēni-Logini</t>
  </si>
  <si>
    <t>V0478</t>
  </si>
  <si>
    <t>Upītes-Demerova</t>
  </si>
  <si>
    <t>V0479</t>
  </si>
  <si>
    <t>Baltinava-Punduri</t>
  </si>
  <si>
    <t>V0480</t>
  </si>
  <si>
    <t>Aususala-Breksene</t>
  </si>
  <si>
    <t>V0481</t>
  </si>
  <si>
    <t>Rūbāni-Primenes</t>
  </si>
  <si>
    <t>V0482</t>
  </si>
  <si>
    <t>Vectilža-Sudrabe</t>
  </si>
  <si>
    <t>V0483</t>
  </si>
  <si>
    <t>Upatnieki-Rugāji</t>
  </si>
  <si>
    <t>V0484</t>
  </si>
  <si>
    <t>Lukstiņi-Teteri</t>
  </si>
  <si>
    <t>V0485</t>
  </si>
  <si>
    <t>Gariesili-Pokrota</t>
  </si>
  <si>
    <t>V0486</t>
  </si>
  <si>
    <t>Pievedceļš Tilžai</t>
  </si>
  <si>
    <t>V0487</t>
  </si>
  <si>
    <t>Pievedceļš Balvu stacijai</t>
  </si>
  <si>
    <t>V0488</t>
  </si>
  <si>
    <t>Rugāji-Ranguči</t>
  </si>
  <si>
    <t>V0489</t>
  </si>
  <si>
    <t>Tilža-Bērzpils</t>
  </si>
  <si>
    <t>V0490</t>
  </si>
  <si>
    <t>Balvi-Kuprava</t>
  </si>
  <si>
    <t>V0491</t>
  </si>
  <si>
    <t>Viļaka-Vecumi</t>
  </si>
  <si>
    <t>V0492</t>
  </si>
  <si>
    <t>Kubuļi-Dvorupe</t>
  </si>
  <si>
    <t>V0493</t>
  </si>
  <si>
    <t>Ruskulova-Bērzpils</t>
  </si>
  <si>
    <t>V0499</t>
  </si>
  <si>
    <t>Rogovka-Mežvidi-Pušmucova</t>
  </si>
  <si>
    <t>V0500</t>
  </si>
  <si>
    <t>Rogovka-Degteri-Zabļeva</t>
  </si>
  <si>
    <t>V0501</t>
  </si>
  <si>
    <t>Ludza-Stiglova-Kārsava</t>
  </si>
  <si>
    <t>V0502</t>
  </si>
  <si>
    <t>Pievedceļš Mežvidu stacijai</t>
  </si>
  <si>
    <t>V0503</t>
  </si>
  <si>
    <t>Kārsava-Kārsavas stacija</t>
  </si>
  <si>
    <t>V0504</t>
  </si>
  <si>
    <t>Bozova-Kaskāni</t>
  </si>
  <si>
    <t>V0505</t>
  </si>
  <si>
    <t>Mērdzene-Goliševa</t>
  </si>
  <si>
    <t>V0506</t>
  </si>
  <si>
    <t>Malzubi-Istalsna-Perēkļi</t>
  </si>
  <si>
    <t>V0507</t>
  </si>
  <si>
    <t>Seļikova-Degļeva-Goliševa</t>
  </si>
  <si>
    <t>V0508</t>
  </si>
  <si>
    <t>Briģi-Krivanda-Cibla-Seļikova</t>
  </si>
  <si>
    <t>V0509</t>
  </si>
  <si>
    <t>Djatlovka-Aizpure-Apšukalns</t>
  </si>
  <si>
    <t>V0510</t>
  </si>
  <si>
    <t>Zilupe-Dilāni-Krivande</t>
  </si>
  <si>
    <t>V0511</t>
  </si>
  <si>
    <t>Mežavepri-Tridņa</t>
  </si>
  <si>
    <t>V0512</t>
  </si>
  <si>
    <t>Ploski-Nirza</t>
  </si>
  <si>
    <t>V0513</t>
  </si>
  <si>
    <t>Ploski-Sovāni</t>
  </si>
  <si>
    <t>V0514</t>
  </si>
  <si>
    <t>Duboviki-Lauderi</t>
  </si>
  <si>
    <t>V0515</t>
  </si>
  <si>
    <t>Joņički-Pasiene</t>
  </si>
  <si>
    <t>V0516</t>
  </si>
  <si>
    <t>Sprikutova-Raipole-Nirza</t>
  </si>
  <si>
    <t>V0517</t>
  </si>
  <si>
    <t>Pakalni-Lauderi-Ploski</t>
  </si>
  <si>
    <t>V0518</t>
  </si>
  <si>
    <t>Suškova-Beļajeva</t>
  </si>
  <si>
    <t>V0519</t>
  </si>
  <si>
    <t>Krievijas robeža-Apoļi-Briģi</t>
  </si>
  <si>
    <t>V0520</t>
  </si>
  <si>
    <t>Meikšāni-Draudzības Kurgāns</t>
  </si>
  <si>
    <t>V0521</t>
  </si>
  <si>
    <t>Nukši-Andži</t>
  </si>
  <si>
    <t>V0522</t>
  </si>
  <si>
    <t>Vecsloboda-Rundāni-Zriļeva</t>
  </si>
  <si>
    <t>V0523</t>
  </si>
  <si>
    <t>Raipole-Rundāni</t>
  </si>
  <si>
    <t>V0524</t>
  </si>
  <si>
    <t>Nukši-Rosica</t>
  </si>
  <si>
    <t>V0525</t>
  </si>
  <si>
    <t>Ričiki-Kivdoli</t>
  </si>
  <si>
    <t>V0526</t>
  </si>
  <si>
    <t>Runtorta-Auziņi</t>
  </si>
  <si>
    <t>V0527</t>
  </si>
  <si>
    <t>Garbori-Evertova</t>
  </si>
  <si>
    <t>V0528</t>
  </si>
  <si>
    <t>Nautrēni-Degteri</t>
  </si>
  <si>
    <t>V0529</t>
  </si>
  <si>
    <t>Rogovka-Zaļmuiža</t>
  </si>
  <si>
    <t>V0530</t>
  </si>
  <si>
    <t>Livzinieki-Krievu Stiglova</t>
  </si>
  <si>
    <t>V0531</t>
  </si>
  <si>
    <t>Salnova-Motrīna</t>
  </si>
  <si>
    <t>V0533</t>
  </si>
  <si>
    <t>Mērdzene-Stiglova</t>
  </si>
  <si>
    <t>V0534</t>
  </si>
  <si>
    <t>Mērdzene-Čeri</t>
  </si>
  <si>
    <t>V0535</t>
  </si>
  <si>
    <t>Kušneri-Plaudīši</t>
  </si>
  <si>
    <t>V0536</t>
  </si>
  <si>
    <t>Krivanda-Ustinova</t>
  </si>
  <si>
    <t>V0537</t>
  </si>
  <si>
    <t>Jaunslobodka-Reiķi</t>
  </si>
  <si>
    <t>V0538</t>
  </si>
  <si>
    <t>Zilupe-Pasiene</t>
  </si>
  <si>
    <t>V0539</t>
  </si>
  <si>
    <t>Surbeļi-Šķirpāni</t>
  </si>
  <si>
    <t>V0540</t>
  </si>
  <si>
    <t>Šķirpāni-Soboļina</t>
  </si>
  <si>
    <t>V0541</t>
  </si>
  <si>
    <t>Bambāni-Raipole</t>
  </si>
  <si>
    <t>V0542</t>
  </si>
  <si>
    <t>Koņecpole-Vertulova</t>
  </si>
  <si>
    <t>V0543</t>
  </si>
  <si>
    <t>Nirza-Pikova-Tridņa</t>
  </si>
  <si>
    <t>V0544</t>
  </si>
  <si>
    <t>Nesteri-Briževka</t>
  </si>
  <si>
    <t>V0549</t>
  </si>
  <si>
    <t>Bērzgale-Rogovka</t>
  </si>
  <si>
    <t>V0550</t>
  </si>
  <si>
    <t>Bērzgale-Sarkaņi-Greiškāni</t>
  </si>
  <si>
    <t>V0551</t>
  </si>
  <si>
    <t>Bratova-Lūznava-Vērtūkšņa</t>
  </si>
  <si>
    <t>V0552</t>
  </si>
  <si>
    <t>Ciskādi-Dricēni</t>
  </si>
  <si>
    <t>V0553</t>
  </si>
  <si>
    <t>Tiskādi-Kruķi-Riebiņi</t>
  </si>
  <si>
    <t>V0554</t>
  </si>
  <si>
    <t>Dekšāre-Varakļānu stacija</t>
  </si>
  <si>
    <t>V0555</t>
  </si>
  <si>
    <t>Dziļāri-Vecstružāni-Rogovka</t>
  </si>
  <si>
    <t>V0556</t>
  </si>
  <si>
    <t>Dziļāri-Gaigalava-Darvaskalns</t>
  </si>
  <si>
    <t>V0557</t>
  </si>
  <si>
    <t>Dricēni-Nautrēni</t>
  </si>
  <si>
    <t>V0558</t>
  </si>
  <si>
    <t>Dricēni-Pilcene</t>
  </si>
  <si>
    <t>V0559</t>
  </si>
  <si>
    <t>Dricēni-Dricēnu skola</t>
  </si>
  <si>
    <t>V0560</t>
  </si>
  <si>
    <t>Gaigalava-Kvāpāni-Degumnieki</t>
  </si>
  <si>
    <t>V0561</t>
  </si>
  <si>
    <t>Gaigalava-Viļāni</t>
  </si>
  <si>
    <t>V0562</t>
  </si>
  <si>
    <t>Greivuļi-Ilzeskalns</t>
  </si>
  <si>
    <t>V0563</t>
  </si>
  <si>
    <t>Greiškāni-Sprūževa</t>
  </si>
  <si>
    <t>V0564</t>
  </si>
  <si>
    <t>Janopole-Rozuļmuiža</t>
  </si>
  <si>
    <t>V0565</t>
  </si>
  <si>
    <t>Kantinieki-Kaulači</t>
  </si>
  <si>
    <t>V0566</t>
  </si>
  <si>
    <t>Kaunata-Rundēni</t>
  </si>
  <si>
    <t>V0567</t>
  </si>
  <si>
    <t>Krieviņi-Lendži</t>
  </si>
  <si>
    <t>V0568</t>
  </si>
  <si>
    <t>Lipuški-Rukmaņi</t>
  </si>
  <si>
    <t>V0569</t>
  </si>
  <si>
    <t>Malta-Lazareva-Zabludovka</t>
  </si>
  <si>
    <t>V0570</t>
  </si>
  <si>
    <t>Malta-Silajāņi</t>
  </si>
  <si>
    <t>V0571</t>
  </si>
  <si>
    <t>Marientāle-Bērzgale</t>
  </si>
  <si>
    <t>V0572</t>
  </si>
  <si>
    <t>Murāni-Mortišķi-Deneliški</t>
  </si>
  <si>
    <t>V0573</t>
  </si>
  <si>
    <t>Nagļi-Īdeni</t>
  </si>
  <si>
    <t>V0574</t>
  </si>
  <si>
    <t>Pievedceļš ABR "Burzava"</t>
  </si>
  <si>
    <t>V0575</t>
  </si>
  <si>
    <t>Pievedceļš lidlaukam</t>
  </si>
  <si>
    <t>V0576</t>
  </si>
  <si>
    <t>Pievedceļš Sakstagala stacijai</t>
  </si>
  <si>
    <t>V0577</t>
  </si>
  <si>
    <t>Puša-Krāce-Silajāņi-Riebiņi</t>
  </si>
  <si>
    <t>V0578</t>
  </si>
  <si>
    <t>Ratnieki-Baltiņi</t>
  </si>
  <si>
    <t>V0579</t>
  </si>
  <si>
    <t>Rēzekne-Stoļerova-Kaunata</t>
  </si>
  <si>
    <t>V0580</t>
  </si>
  <si>
    <t>Rēzekne-Ciskādi-Ružina</t>
  </si>
  <si>
    <t>V0581</t>
  </si>
  <si>
    <t>Rītiņi-Markovka-Zosna</t>
  </si>
  <si>
    <t>V0582</t>
  </si>
  <si>
    <t>Silmala-Kruki</t>
  </si>
  <si>
    <t>V0583</t>
  </si>
  <si>
    <t>Silmala-Prezma-Pušbori</t>
  </si>
  <si>
    <t>V0584</t>
  </si>
  <si>
    <t>Silmala-Štikāni-Saveļi</t>
  </si>
  <si>
    <t>V0586</t>
  </si>
  <si>
    <t>Sondori-Burzava</t>
  </si>
  <si>
    <t>V0587</t>
  </si>
  <si>
    <t>Staroščiki-Sprūževa</t>
  </si>
  <si>
    <t>V0588</t>
  </si>
  <si>
    <t>Subinaite-Putnieki-Dūņukrogs</t>
  </si>
  <si>
    <t>V0589</t>
  </si>
  <si>
    <t>Škuškova-Dricēni</t>
  </si>
  <si>
    <t>V0590</t>
  </si>
  <si>
    <t>Utāni-Virauda-Andrupene</t>
  </si>
  <si>
    <t>V0591</t>
  </si>
  <si>
    <t>Vainava-Ragazovka</t>
  </si>
  <si>
    <t>V0592</t>
  </si>
  <si>
    <t>Varakļāni-Nagļi-žogoti</t>
  </si>
  <si>
    <t>V0593</t>
  </si>
  <si>
    <t>Verēmi-Rogovka</t>
  </si>
  <si>
    <t>V0594</t>
  </si>
  <si>
    <t>Viļāni-Gurilišķi-Mortišķi</t>
  </si>
  <si>
    <t>V0595</t>
  </si>
  <si>
    <t>Viļāni-Maltastrūpi-Lomi</t>
  </si>
  <si>
    <t>V0596</t>
  </si>
  <si>
    <t>Viļāni-Pilskalns-Nagļi</t>
  </si>
  <si>
    <t>V0597</t>
  </si>
  <si>
    <t>Zabludovka-Puša</t>
  </si>
  <si>
    <t>V0598</t>
  </si>
  <si>
    <t>Zabolotje-Maltastrūpi</t>
  </si>
  <si>
    <t>V0599</t>
  </si>
  <si>
    <t>Zosna-Puša</t>
  </si>
  <si>
    <t>V0600</t>
  </si>
  <si>
    <t>Zvirgzdene-Bērzgale-Brinģi</t>
  </si>
  <si>
    <t>V0606</t>
  </si>
  <si>
    <t>Dagda-Baltkrievijas robeža</t>
  </si>
  <si>
    <t>V0607</t>
  </si>
  <si>
    <t>Zamšoviki-Tīmaņi-Ruļeva-Zirgi</t>
  </si>
  <si>
    <t>Zamšoviki-Tīmaņi-Zirgi</t>
  </si>
  <si>
    <t>V0608</t>
  </si>
  <si>
    <t>Ezernieki-Patmalnieki</t>
  </si>
  <si>
    <t>V0609</t>
  </si>
  <si>
    <t>Sloboda-Rudušķi-Zelenpole-Šļakoti</t>
  </si>
  <si>
    <t>V0610</t>
  </si>
  <si>
    <t>Mariampole-Jaunokra-Strodi-Grāveri</t>
  </si>
  <si>
    <t>V0611</t>
  </si>
  <si>
    <t>Agurecka-Strodi-Auleja</t>
  </si>
  <si>
    <t>V0612</t>
  </si>
  <si>
    <t>Konstantinova-Ignatova-Andiņi</t>
  </si>
  <si>
    <t>V0613</t>
  </si>
  <si>
    <t>Vecokra-Rogaļi-Ignatova</t>
  </si>
  <si>
    <t>V0614</t>
  </si>
  <si>
    <t>Kromani-Auleja-Rogaļi</t>
  </si>
  <si>
    <t>V0615</t>
  </si>
  <si>
    <t>Andrupene-Kondroši</t>
  </si>
  <si>
    <t>V0616</t>
  </si>
  <si>
    <t>Dagda-Andzeļi-Ezernieki</t>
  </si>
  <si>
    <t>V0617</t>
  </si>
  <si>
    <t>Pievedceļš tūristu bāzei "Ezernieki"</t>
  </si>
  <si>
    <t>V0618</t>
  </si>
  <si>
    <t>Ezernieki-Svarinci-Šķaune</t>
  </si>
  <si>
    <t>V0619</t>
  </si>
  <si>
    <t>Dagda-Veizinišķi-Pušča</t>
  </si>
  <si>
    <t>V0620</t>
  </si>
  <si>
    <t>Asūne-Panova</t>
  </si>
  <si>
    <t>V0621</t>
  </si>
  <si>
    <t>Asūne-L.Grizāni-Zezjuļka</t>
  </si>
  <si>
    <t>V0622</t>
  </si>
  <si>
    <t>Dinaborcina-Lukšova-Plesņova</t>
  </si>
  <si>
    <t>V0623</t>
  </si>
  <si>
    <t>M.Asūne-Robežnieki</t>
  </si>
  <si>
    <t>V0624</t>
  </si>
  <si>
    <t>Ferma-Račeva</t>
  </si>
  <si>
    <t>V0625</t>
  </si>
  <si>
    <t>Račeva-Kurlinova</t>
  </si>
  <si>
    <t>V0626</t>
  </si>
  <si>
    <t>Robežnieki-Veceļi</t>
  </si>
  <si>
    <t>V0627</t>
  </si>
  <si>
    <t>Robežnieki-Murovanka-Slobodka</t>
  </si>
  <si>
    <t>V0628</t>
  </si>
  <si>
    <t>Piedruja-Indra-Robežnieki-Nauļāni-Asūne</t>
  </si>
  <si>
    <t>V0629</t>
  </si>
  <si>
    <t>Dunči-Kaženci</t>
  </si>
  <si>
    <t>V0630</t>
  </si>
  <si>
    <t>Indra-Paternieki-Koškovci</t>
  </si>
  <si>
    <t>V0631</t>
  </si>
  <si>
    <t>Berjozki-Piedruja</t>
  </si>
  <si>
    <t>V0632</t>
  </si>
  <si>
    <t>Konstantinova-Skaista</t>
  </si>
  <si>
    <t>V0633</t>
  </si>
  <si>
    <t>Krāslava-Dvorišče-Varnaviči-Robeždaugava</t>
  </si>
  <si>
    <t>V0634</t>
  </si>
  <si>
    <t>Pievedceļš "Krāslavas" bitumbāzei</t>
  </si>
  <si>
    <t>V0635</t>
  </si>
  <si>
    <t>Borovka-Tartaki</t>
  </si>
  <si>
    <t>V0636</t>
  </si>
  <si>
    <t>Krāslava-Izvalta-Šķeltova-Aglona</t>
  </si>
  <si>
    <t>V0637</t>
  </si>
  <si>
    <t>Izvalta-Naujenes stacija-Krivāni</t>
  </si>
  <si>
    <t>V0638</t>
  </si>
  <si>
    <t>Izvalta-Kombuļi</t>
  </si>
  <si>
    <t>V0639</t>
  </si>
  <si>
    <t>Pievedceļš "Sauleskalna" tūristu bāzei</t>
  </si>
  <si>
    <t>V0640</t>
  </si>
  <si>
    <t>Dzalbi-Vanagi</t>
  </si>
  <si>
    <t>V0641</t>
  </si>
  <si>
    <t>Peipiņi-Prusaki-Grāveri</t>
  </si>
  <si>
    <t>V0642</t>
  </si>
  <si>
    <t>Kombuļi-Auleja</t>
  </si>
  <si>
    <t>V0643</t>
  </si>
  <si>
    <t>Veceļi-Baltiņi</t>
  </si>
  <si>
    <t>V0644</t>
  </si>
  <si>
    <t>Pievedceļš "Krastiņu" pansionātam</t>
  </si>
  <si>
    <t>V0645</t>
  </si>
  <si>
    <t>Zabludovka-Butkāni</t>
  </si>
  <si>
    <t>V0646</t>
  </si>
  <si>
    <t>Jaunokra-Zundi</t>
  </si>
  <si>
    <t>V0647</t>
  </si>
  <si>
    <t>Andiņi-Slesari</t>
  </si>
  <si>
    <t>V0648</t>
  </si>
  <si>
    <t>Pihteļeva-Belaja-Vaivodi</t>
  </si>
  <si>
    <t>V0649</t>
  </si>
  <si>
    <t>Vaivodi-Egļeva</t>
  </si>
  <si>
    <t>V0650</t>
  </si>
  <si>
    <t>Andžāni-Leimaņi-Punduri</t>
  </si>
  <si>
    <t>V0651</t>
  </si>
  <si>
    <t>Staševa-Rutki</t>
  </si>
  <si>
    <t>V0652</t>
  </si>
  <si>
    <t>Plenčeva-Vidņeva</t>
  </si>
  <si>
    <t>V0653</t>
  </si>
  <si>
    <t>Jubeļi-Zeļļi</t>
  </si>
  <si>
    <t>V0654</t>
  </si>
  <si>
    <t>Romulišķi-Kazinči</t>
  </si>
  <si>
    <t>V0655</t>
  </si>
  <si>
    <t>Pievedceļš "Skuķu" ciemam</t>
  </si>
  <si>
    <t>V0656</t>
  </si>
  <si>
    <t>Lupandi-Koškovci</t>
  </si>
  <si>
    <t>V0657</t>
  </si>
  <si>
    <t>Skaistas stacija-Šakiņi</t>
  </si>
  <si>
    <t>V0659</t>
  </si>
  <si>
    <t>Izvaltas stacija-Račina</t>
  </si>
  <si>
    <t>V0660</t>
  </si>
  <si>
    <t>Izvalta-Borovka</t>
  </si>
  <si>
    <t>V0661</t>
  </si>
  <si>
    <t>Krāslavas stacija-Ļudvikova</t>
  </si>
  <si>
    <t>V0673</t>
  </si>
  <si>
    <t>Daugavpils-Elerne-Lielbone</t>
  </si>
  <si>
    <t>V0674</t>
  </si>
  <si>
    <t>Daugavpils-Zemgales stacija</t>
  </si>
  <si>
    <t>V0675</t>
  </si>
  <si>
    <t>Nīcgale-Upmala</t>
  </si>
  <si>
    <t>V0676</t>
  </si>
  <si>
    <t>Vasiļeva-Višķi-Grāveri</t>
  </si>
  <si>
    <t>V0677</t>
  </si>
  <si>
    <t>Pievedceļš Vaboles stacijai</t>
  </si>
  <si>
    <t>V0678</t>
  </si>
  <si>
    <t>Līksna-Kalupe-Upmale-Rožupe</t>
  </si>
  <si>
    <t>V0679</t>
  </si>
  <si>
    <t>Tilti-Priednieki-Aizupieši</t>
  </si>
  <si>
    <t>V0680</t>
  </si>
  <si>
    <t>Krauja-Gaļas kombināts</t>
  </si>
  <si>
    <t>V0681</t>
  </si>
  <si>
    <t>Maļinova-Dubna-Kutki</t>
  </si>
  <si>
    <t>V0682</t>
  </si>
  <si>
    <t>Špoģi-Arendole-Upmale-Sīļi</t>
  </si>
  <si>
    <t>V0683</t>
  </si>
  <si>
    <t>Peipiņi-Spīki</t>
  </si>
  <si>
    <t>V0684</t>
  </si>
  <si>
    <t>Ostrovka-Vīgantes stacija</t>
  </si>
  <si>
    <t>V0685</t>
  </si>
  <si>
    <t>Greizaistilts-Makarovo</t>
  </si>
  <si>
    <t>V0686</t>
  </si>
  <si>
    <t>Naujenes skola-Maļinova</t>
  </si>
  <si>
    <t>V0687</t>
  </si>
  <si>
    <t>Naujenes stacija-Biķernieki-Bromanišķi</t>
  </si>
  <si>
    <t>V0688</t>
  </si>
  <si>
    <t>Lipinišķi-Moskovsko</t>
  </si>
  <si>
    <t>V0689</t>
  </si>
  <si>
    <t>Pievedceļš Izvaltas stacijai</t>
  </si>
  <si>
    <t>V0690</t>
  </si>
  <si>
    <t>Skrudaliena-Kumbuļi-Silene</t>
  </si>
  <si>
    <t>V0691</t>
  </si>
  <si>
    <t>Demene-Kumbuļi</t>
  </si>
  <si>
    <t>V0692</t>
  </si>
  <si>
    <t>Laucesa-Jāņuciems-Briģene</t>
  </si>
  <si>
    <t>V0693</t>
  </si>
  <si>
    <t>Demene-Caunes-Medums</t>
  </si>
  <si>
    <t>V0694</t>
  </si>
  <si>
    <t>Daugavpils-Smiltene-Bratanišķi</t>
  </si>
  <si>
    <t>V0695</t>
  </si>
  <si>
    <t>Daugavpils-Birkineļi-Smelino</t>
  </si>
  <si>
    <t>V0697</t>
  </si>
  <si>
    <t>Marinovo-Rauda-Lietuvas robeža</t>
  </si>
  <si>
    <t>V0698</t>
  </si>
  <si>
    <t>Rubanišķi-Svente-Šarlote</t>
  </si>
  <si>
    <t>V0699</t>
  </si>
  <si>
    <t>Bebrene-Šēdere-Gorbunovka</t>
  </si>
  <si>
    <t>V0700</t>
  </si>
  <si>
    <t>Ilūkste-Šarlote-Lietuvas robeža</t>
  </si>
  <si>
    <t>V0701</t>
  </si>
  <si>
    <t>Pievedceļš Eglaines stacijai</t>
  </si>
  <si>
    <t>V0702</t>
  </si>
  <si>
    <t>Ilūkste-Ilze-Vitkušķi</t>
  </si>
  <si>
    <t>V0703</t>
  </si>
  <si>
    <t>Pievedceļš Butišķu karjeram</t>
  </si>
  <si>
    <t>V0704</t>
  </si>
  <si>
    <t>Pievedceļš lidostai</t>
  </si>
  <si>
    <t>V0705</t>
  </si>
  <si>
    <t>Skrudaliena-Ērgļi-Jaunsudrabi</t>
  </si>
  <si>
    <t>V0706</t>
  </si>
  <si>
    <t>Vecsaliena-Lazdukalns</t>
  </si>
  <si>
    <t>V0707</t>
  </si>
  <si>
    <t>Tartaks-Šlapaki-Baltkrievijas robeža</t>
  </si>
  <si>
    <t>V0708</t>
  </si>
  <si>
    <t>Subate-Kaldabruņa-Ritenišķi</t>
  </si>
  <si>
    <t>V0709</t>
  </si>
  <si>
    <t>Aknīste-Gārsene-Ausmas</t>
  </si>
  <si>
    <t>V0710</t>
  </si>
  <si>
    <t>Bebrene-Zariņi-Dviete</t>
  </si>
  <si>
    <t>V0711</t>
  </si>
  <si>
    <t>Ilūkste-Rubanišķi-Daugavpils</t>
  </si>
  <si>
    <t>V0712</t>
  </si>
  <si>
    <t>Jāņupe-Keramzīta rūpnīca</t>
  </si>
  <si>
    <t>V0713</t>
  </si>
  <si>
    <t>Līksnas stacija-Līksna-Pārceltuve</t>
  </si>
  <si>
    <t>V0714</t>
  </si>
  <si>
    <t>Kalupe-Aizkalne</t>
  </si>
  <si>
    <t>V0715</t>
  </si>
  <si>
    <t>Pievedceļš Višķu stacijai</t>
  </si>
  <si>
    <t>V0716</t>
  </si>
  <si>
    <t>Pievedceļš Naujenes stacijai</t>
  </si>
  <si>
    <t>V0717</t>
  </si>
  <si>
    <t>Melderi-Smelino</t>
  </si>
  <si>
    <t>V0718</t>
  </si>
  <si>
    <t>Ilūkste-Līksna</t>
  </si>
  <si>
    <t>V0719</t>
  </si>
  <si>
    <t>Ilūkste-Doļnāja</t>
  </si>
  <si>
    <t>V0720</t>
  </si>
  <si>
    <t>Pievedceļš Putānu upei</t>
  </si>
  <si>
    <t>V0721</t>
  </si>
  <si>
    <t>Mazkalni-Sargelišķi</t>
  </si>
  <si>
    <t>V0722</t>
  </si>
  <si>
    <t>Viroveika-Juriši</t>
  </si>
  <si>
    <t>V0723</t>
  </si>
  <si>
    <t>Spivanišķi-Demene-Lietuvas robeža</t>
  </si>
  <si>
    <t>V0724</t>
  </si>
  <si>
    <t>Pašuliena-Šēdere</t>
  </si>
  <si>
    <t>V0735</t>
  </si>
  <si>
    <t>Stabulnieki-Sīļukalns-Varakļāni</t>
  </si>
  <si>
    <t>V0736</t>
  </si>
  <si>
    <t>Priekuļi-Jezufinova</t>
  </si>
  <si>
    <t>V0737</t>
  </si>
  <si>
    <t>Kokorieši-Jezufinova-Dravnieki</t>
  </si>
  <si>
    <t>V0738</t>
  </si>
  <si>
    <t>Pieniņi-Smelteri</t>
  </si>
  <si>
    <t>V0739</t>
  </si>
  <si>
    <t>Galēni-Sīļukalns-Stirniene</t>
  </si>
  <si>
    <t>V0740</t>
  </si>
  <si>
    <t>Zeimuļi-Lomi-Riebiņi</t>
  </si>
  <si>
    <t>V0741</t>
  </si>
  <si>
    <t>Preiļu apvedceļš</t>
  </si>
  <si>
    <t>V0742</t>
  </si>
  <si>
    <t>Preiļi-Gailiši-Krāces stacija</t>
  </si>
  <si>
    <t>V0743</t>
  </si>
  <si>
    <t>Pievedceļš "Zīlānu" karjeram</t>
  </si>
  <si>
    <t>V0744</t>
  </si>
  <si>
    <t>Kastīre-Kategrade-Kameņeca-Rapiņi</t>
  </si>
  <si>
    <t>V0745</t>
  </si>
  <si>
    <t>Jaunaglona-Aglona</t>
  </si>
  <si>
    <t>V0746</t>
  </si>
  <si>
    <t>Pievedceļš Aglonas stacijai</t>
  </si>
  <si>
    <t>V0747</t>
  </si>
  <si>
    <t>Pelēči-Ārdava</t>
  </si>
  <si>
    <t>V0748</t>
  </si>
  <si>
    <t>Pelēči-Aizkalne-Korsikova</t>
  </si>
  <si>
    <t>V0749</t>
  </si>
  <si>
    <t>Aglonas stacija-Aizkalne-Babri</t>
  </si>
  <si>
    <t>V0750</t>
  </si>
  <si>
    <t>Stolderi-Upmala</t>
  </si>
  <si>
    <t>V0751</t>
  </si>
  <si>
    <t>Upmala-Ančkini-Pieniņi-Kausa</t>
  </si>
  <si>
    <t>V0752</t>
  </si>
  <si>
    <t>Preiļi-Raunieši-Rožupe</t>
  </si>
  <si>
    <t>V0753</t>
  </si>
  <si>
    <t>Līvāni-Steķi</t>
  </si>
  <si>
    <t>V0754</t>
  </si>
  <si>
    <t>Līvāni-Gavartiene-Steķi</t>
  </si>
  <si>
    <t>V0755</t>
  </si>
  <si>
    <t>Turki-Mežāre</t>
  </si>
  <si>
    <t>V0756</t>
  </si>
  <si>
    <t>Smelteri-Viktorovka</t>
  </si>
  <si>
    <t>V0757</t>
  </si>
  <si>
    <t>Grīva-Stari</t>
  </si>
  <si>
    <t>V0758</t>
  </si>
  <si>
    <t>Pievedceļš Pārceltuvei Līvāni-Zasa</t>
  </si>
  <si>
    <t>V0759</t>
  </si>
  <si>
    <t>Rožupe-Švirksti</t>
  </si>
  <si>
    <t>V0760</t>
  </si>
  <si>
    <t>Mālkalni-Rudzētu palīgskola</t>
  </si>
  <si>
    <t>V0761</t>
  </si>
  <si>
    <t>Rožupe-Rudzāti-Varakļāni</t>
  </si>
  <si>
    <t>V0762</t>
  </si>
  <si>
    <t>Aglona-Višķi</t>
  </si>
  <si>
    <t>V0763</t>
  </si>
  <si>
    <t>Pievedceļš "Kankuļu" karjeram</t>
  </si>
  <si>
    <t>V0764</t>
  </si>
  <si>
    <t>Pievedceļš "Skangaļu" karjeram</t>
  </si>
  <si>
    <t>V0770</t>
  </si>
  <si>
    <t>"(Rīga-Daugavpils)"-Laukezers</t>
  </si>
  <si>
    <t>V0771</t>
  </si>
  <si>
    <t>Aknīste-Ragi-Apserde-Mežlauki</t>
  </si>
  <si>
    <t>V0772</t>
  </si>
  <si>
    <t>Apšusala-Vilkukrogs</t>
  </si>
  <si>
    <t>V0773</t>
  </si>
  <si>
    <t>Atašiene-Buntiķi</t>
  </si>
  <si>
    <t>V0774</t>
  </si>
  <si>
    <t>Aknīste-Lietuvas robeža</t>
  </si>
  <si>
    <t>V0775</t>
  </si>
  <si>
    <t>Pievedceļš Atašienes stacijai</t>
  </si>
  <si>
    <t>V0776</t>
  </si>
  <si>
    <t>Ceļinieki-Indrāni</t>
  </si>
  <si>
    <t>V0777</t>
  </si>
  <si>
    <t>Ceļinieki-Pļavnieki</t>
  </si>
  <si>
    <t>V0778</t>
  </si>
  <si>
    <t>Daugava-Lapas</t>
  </si>
  <si>
    <t>V0779</t>
  </si>
  <si>
    <t>Dzeņi-Radžupe</t>
  </si>
  <si>
    <t>V0780</t>
  </si>
  <si>
    <t>Gūtmaņi-Antjāņi</t>
  </si>
  <si>
    <t>V0781</t>
  </si>
  <si>
    <t>Jaunāmuiža-Ratītes-Mežāre</t>
  </si>
  <si>
    <t>V0782</t>
  </si>
  <si>
    <t>Jēkabpils-Antuži-Medņi</t>
  </si>
  <si>
    <t>V0783</t>
  </si>
  <si>
    <t>Jēkabpils-Dignāja-Ilūkste</t>
  </si>
  <si>
    <t>V0784</t>
  </si>
  <si>
    <t>Kaminski-Kazukrogs</t>
  </si>
  <si>
    <t>V0785</t>
  </si>
  <si>
    <t>Pievedceļš karjeram "Aiviekste"</t>
  </si>
  <si>
    <t>V0786</t>
  </si>
  <si>
    <t>Pievedceļš karjeram "Birži"</t>
  </si>
  <si>
    <t>V0787</t>
  </si>
  <si>
    <t>Klauce-Sauka</t>
  </si>
  <si>
    <t>V0788</t>
  </si>
  <si>
    <t>Klauce-Sīļi</t>
  </si>
  <si>
    <t>V0789</t>
  </si>
  <si>
    <t>Krievciems-Varieši-Kūkas-Andrāni</t>
  </si>
  <si>
    <t>V0790</t>
  </si>
  <si>
    <t>Leimaņi-Mežgale-Grāvīši</t>
  </si>
  <si>
    <t>V0791</t>
  </si>
  <si>
    <t>Leimaņi-Skrīveri</t>
  </si>
  <si>
    <t>V0792</t>
  </si>
  <si>
    <t>Lone-Sauka</t>
  </si>
  <si>
    <t>V0793</t>
  </si>
  <si>
    <t>Lone-Zalves mežniecība</t>
  </si>
  <si>
    <t>V0794</t>
  </si>
  <si>
    <t>Medņi-Odziena</t>
  </si>
  <si>
    <t>V0795</t>
  </si>
  <si>
    <t>Mežāre-Vīpe-Stūrnieki</t>
  </si>
  <si>
    <t>V0796</t>
  </si>
  <si>
    <t>Pievedceļš Mežāres stacijai</t>
  </si>
  <si>
    <t>V0797</t>
  </si>
  <si>
    <t>Pievedceļš Ozolsalas stacijai</t>
  </si>
  <si>
    <t>V0798</t>
  </si>
  <si>
    <t>Pļaviņas-Uģeres</t>
  </si>
  <si>
    <t>V0799</t>
  </si>
  <si>
    <t>Reiņi-Nīcgale</t>
  </si>
  <si>
    <t>V0800</t>
  </si>
  <si>
    <t>Rubene-Ancene-Subate</t>
  </si>
  <si>
    <t>V0801</t>
  </si>
  <si>
    <t>Rubeņi-Dunava</t>
  </si>
  <si>
    <t>V0802</t>
  </si>
  <si>
    <t>Medņi-Vagulāni</t>
  </si>
  <si>
    <t>V0803</t>
  </si>
  <si>
    <t>Sala-Zilkalne</t>
  </si>
  <si>
    <t>V0804</t>
  </si>
  <si>
    <t>Sala-Pūteļi</t>
  </si>
  <si>
    <t>V0805</t>
  </si>
  <si>
    <t>Saukaļi-Bibāni-Grāvāni</t>
  </si>
  <si>
    <t>V0806</t>
  </si>
  <si>
    <t>Sietiņi-Viesīte</t>
  </si>
  <si>
    <t>V0807</t>
  </si>
  <si>
    <t>Silakrogs-Avotiņi</t>
  </si>
  <si>
    <t>V0809</t>
  </si>
  <si>
    <t>Skolas-Dzērves</t>
  </si>
  <si>
    <t>V0810</t>
  </si>
  <si>
    <t>Slate-Dominieki-Auziņas</t>
  </si>
  <si>
    <t>V0811</t>
  </si>
  <si>
    <t>Spuņģēni-Vilkukrogs</t>
  </si>
  <si>
    <t>V0812</t>
  </si>
  <si>
    <t>Straumēni-Bibāni</t>
  </si>
  <si>
    <t>V0813</t>
  </si>
  <si>
    <t>Stūrāni-Pūlpāni</t>
  </si>
  <si>
    <t>V0814</t>
  </si>
  <si>
    <t>Sūnas-Mētriene</t>
  </si>
  <si>
    <t>V0815</t>
  </si>
  <si>
    <t>Sēlija-Sēlpils-Ošāni</t>
  </si>
  <si>
    <t>V0816</t>
  </si>
  <si>
    <t>Sēlija-Vizbuļi</t>
  </si>
  <si>
    <t>V0817</t>
  </si>
  <si>
    <t>Trepe-Poļakas</t>
  </si>
  <si>
    <t>V0818</t>
  </si>
  <si>
    <t>Upesdegļi-Deši</t>
  </si>
  <si>
    <t>V0819</t>
  </si>
  <si>
    <t>Viesīte-Airītes</t>
  </si>
  <si>
    <t>V0820</t>
  </si>
  <si>
    <t>Viesīte-Deši-Sauka-Rite</t>
  </si>
  <si>
    <t>V0821</t>
  </si>
  <si>
    <t>Viesīte-Mucenieki</t>
  </si>
  <si>
    <t>V0822</t>
  </si>
  <si>
    <t>Vilkupe-Bebrene</t>
  </si>
  <si>
    <t>V0823</t>
  </si>
  <si>
    <t>Vilkupe-Gārsene-Lietuvas robeža</t>
  </si>
  <si>
    <t>V0824</t>
  </si>
  <si>
    <t>Zasa-Vandāni</t>
  </si>
  <si>
    <t>V0825</t>
  </si>
  <si>
    <t>Zīlāni-Galvānkalns</t>
  </si>
  <si>
    <t>V0826</t>
  </si>
  <si>
    <t>Pievedceļš Mežzemes skolai</t>
  </si>
  <si>
    <t>V0827</t>
  </si>
  <si>
    <t>Pievedceļš Saukas skolai</t>
  </si>
  <si>
    <t>V0828</t>
  </si>
  <si>
    <t>Kalnciems-Stradi</t>
  </si>
  <si>
    <t>V0839</t>
  </si>
  <si>
    <t>Lautere-Jumurda</t>
  </si>
  <si>
    <t>V0840</t>
  </si>
  <si>
    <t>Liede-Cesvaine</t>
  </si>
  <si>
    <t>V0841</t>
  </si>
  <si>
    <t>Madona-Ļaudona-Jēkabpils</t>
  </si>
  <si>
    <t>V0842</t>
  </si>
  <si>
    <t>Jaunkalsnava-Lubāna-Upatnieki</t>
  </si>
  <si>
    <t>V0843</t>
  </si>
  <si>
    <t>Barkava-Lubāna</t>
  </si>
  <si>
    <t>V0844</t>
  </si>
  <si>
    <t>Līči-Liepkalne</t>
  </si>
  <si>
    <t>V0845</t>
  </si>
  <si>
    <t>Projektētājs</t>
  </si>
  <si>
    <t>Liede-Abrupe</t>
  </si>
  <si>
    <t>V0846</t>
  </si>
  <si>
    <t>Vestiena-Vējava-Ineši</t>
  </si>
  <si>
    <t>V0847</t>
  </si>
  <si>
    <t>Ozoli-Liezere-Tirza-Stāķi</t>
  </si>
  <si>
    <t>V0848</t>
  </si>
  <si>
    <t>Pērle-Kraukļi</t>
  </si>
  <si>
    <t>V0849</t>
  </si>
  <si>
    <t>Medņi-Ozolkalnes</t>
  </si>
  <si>
    <t>V0850</t>
  </si>
  <si>
    <t>Grotuži-Klētskalns-Liezere</t>
  </si>
  <si>
    <t>V0851</t>
  </si>
  <si>
    <t>Gaiziņkalns-Lubeja-Gulbēni</t>
  </si>
  <si>
    <t>V0852</t>
  </si>
  <si>
    <t>Salna-Ozoli</t>
  </si>
  <si>
    <t>V0853</t>
  </si>
  <si>
    <t>Viesiena-Līdere-Kārzdaba</t>
  </si>
  <si>
    <t>V0854</t>
  </si>
  <si>
    <t>Liezere-Silakurmji-Graši</t>
  </si>
  <si>
    <t>V0855</t>
  </si>
  <si>
    <t>Lode-Līdere</t>
  </si>
  <si>
    <t>V0856</t>
  </si>
  <si>
    <t>Grotuži-Klētskalns</t>
  </si>
  <si>
    <t>V0857</t>
  </si>
  <si>
    <t>Pievedceļš Madonas autoskolai</t>
  </si>
  <si>
    <t>V0858</t>
  </si>
  <si>
    <t>Madona-Stiebriņi-Gravas-Bukas</t>
  </si>
  <si>
    <t>V0859</t>
  </si>
  <si>
    <t>Sakums-Graši-Kraukļi</t>
  </si>
  <si>
    <t>V0860</t>
  </si>
  <si>
    <t>Pievedceļš Cesvainei</t>
  </si>
  <si>
    <t>V0861</t>
  </si>
  <si>
    <t>Bučauska-Virāne</t>
  </si>
  <si>
    <t>V0862</t>
  </si>
  <si>
    <t>Dzelzava-Padoms</t>
  </si>
  <si>
    <t>V0863</t>
  </si>
  <si>
    <t>Cesvaine-Aizkuja</t>
  </si>
  <si>
    <t>V0864</t>
  </si>
  <si>
    <t>Biksēre-Aizkuja-Dzelzava</t>
  </si>
  <si>
    <t>V0865</t>
  </si>
  <si>
    <t>Aizkuja-Meirāni</t>
  </si>
  <si>
    <t>V0866</t>
  </si>
  <si>
    <t>Vecpoļi-Lūza</t>
  </si>
  <si>
    <t>V0867</t>
  </si>
  <si>
    <t>Ošupe-Zvidziena-Smaudži</t>
  </si>
  <si>
    <t>V0868</t>
  </si>
  <si>
    <t>Meirāni-Degumnieki-Zvidziena</t>
  </si>
  <si>
    <t>V0869</t>
  </si>
  <si>
    <t>Tiltagals-Mežastrodi-Varakļāni</t>
  </si>
  <si>
    <t>V0870</t>
  </si>
  <si>
    <t>Pievedceļš Stirnienes skolai</t>
  </si>
  <si>
    <t>V0871</t>
  </si>
  <si>
    <t>Pamati-Kimstnieki</t>
  </si>
  <si>
    <t>V0872</t>
  </si>
  <si>
    <t>Ļaudona-Pamati</t>
  </si>
  <si>
    <t>V0873</t>
  </si>
  <si>
    <t>Ļaudona-Beļava</t>
  </si>
  <si>
    <t>V0874</t>
  </si>
  <si>
    <t>Saikava-Trakši-Prauliena</t>
  </si>
  <si>
    <t>V0875</t>
  </si>
  <si>
    <t>Pievedceļš Praulienai</t>
  </si>
  <si>
    <t>V0876</t>
  </si>
  <si>
    <t>Ļaudona-Mārciena-Sauleskalns-Bērzaune</t>
  </si>
  <si>
    <t>V0877</t>
  </si>
  <si>
    <t>Kalnvirsa-Rusuļi-Randoti</t>
  </si>
  <si>
    <t>V0878</t>
  </si>
  <si>
    <t>Pievedceļš Jaunkalsnavai</t>
  </si>
  <si>
    <t>V0879</t>
  </si>
  <si>
    <t>Jāšukalns-Jaunkalsnava</t>
  </si>
  <si>
    <t>V0880</t>
  </si>
  <si>
    <t>Bērzaune-Viesunāni-Zīdiņi</t>
  </si>
  <si>
    <t>V0881</t>
  </si>
  <si>
    <t>Bērzaune-Tomēni-Gaiziņkalns</t>
  </si>
  <si>
    <t>V0882</t>
  </si>
  <si>
    <t>Migļi-Vālēni</t>
  </si>
  <si>
    <t>V0883</t>
  </si>
  <si>
    <t>Pievedceļš restorānam "Sniega Viešuris"</t>
  </si>
  <si>
    <t>V0884</t>
  </si>
  <si>
    <t>Madona-Zalgauska-Viesiena-Vestiena</t>
  </si>
  <si>
    <t>V0885</t>
  </si>
  <si>
    <t>Vestiena-Indrāni-Liepkalni-Ogreslīči</t>
  </si>
  <si>
    <t>V0886</t>
  </si>
  <si>
    <t>Sausnēja-Sidrabiņi</t>
  </si>
  <si>
    <t>V0887</t>
  </si>
  <si>
    <t>Irši-Liepkalne</t>
  </si>
  <si>
    <t>V0888</t>
  </si>
  <si>
    <t>Biksēre-Nesauleskalns-Kārzdaba</t>
  </si>
  <si>
    <t>V0889</t>
  </si>
  <si>
    <t>Sarkaņi-Sanitārais lidlauks</t>
  </si>
  <si>
    <t>V0890</t>
  </si>
  <si>
    <t>Pievedceļš Dzelzavas stacijai</t>
  </si>
  <si>
    <t>V0891</t>
  </si>
  <si>
    <t>Prauliena-Linājkalns</t>
  </si>
  <si>
    <t>V0892</t>
  </si>
  <si>
    <t>Saikava-Visagala stacija</t>
  </si>
  <si>
    <t>V0893</t>
  </si>
  <si>
    <t>Tumaševa-Inčārnieki-Vecumnieki</t>
  </si>
  <si>
    <t>V0894</t>
  </si>
  <si>
    <t>J.Līkans Sāvienai</t>
  </si>
  <si>
    <t>V0895</t>
  </si>
  <si>
    <t>Trušļi-Mārciena</t>
  </si>
  <si>
    <t>V0896</t>
  </si>
  <si>
    <t>Melderi-Iedzēni-Lapāres</t>
  </si>
  <si>
    <t>V0897</t>
  </si>
  <si>
    <t>Spirta rūpnīca-Aronieši</t>
  </si>
  <si>
    <t>V0898</t>
  </si>
  <si>
    <t>Jāņkalns-Veckalsnava</t>
  </si>
  <si>
    <t>V0899</t>
  </si>
  <si>
    <t>Vestienas ceļu savienojums</t>
  </si>
  <si>
    <t>V0900</t>
  </si>
  <si>
    <t>J.Līkans Blaumaņa muzejam</t>
  </si>
  <si>
    <t>V0901</t>
  </si>
  <si>
    <t>Madonas apvedceļš</t>
  </si>
  <si>
    <t>V0902</t>
  </si>
  <si>
    <t>Ļaudona-Mūrnieki-Stalidzāni-Gaigalieši</t>
  </si>
  <si>
    <t>V0903</t>
  </si>
  <si>
    <t>Bērzaune-Zelgauska-Kusa-Oļi-Cesvaine</t>
  </si>
  <si>
    <t>V0914</t>
  </si>
  <si>
    <t>Visdarbi-Berģi</t>
  </si>
  <si>
    <t>V0915</t>
  </si>
  <si>
    <t>Koknese-Odziena-Jāņukalns-Bērzaune</t>
  </si>
  <si>
    <t>V0916</t>
  </si>
  <si>
    <t>Jaunbebri-Odziena-Vietalva-Indrāni</t>
  </si>
  <si>
    <t>V0917</t>
  </si>
  <si>
    <t>Vietalva-Sausnēja-Irši</t>
  </si>
  <si>
    <t>V0918</t>
  </si>
  <si>
    <t>Zemkopības inst.-Skrīveri</t>
  </si>
  <si>
    <t>V0919</t>
  </si>
  <si>
    <t>Pievedceļš Skrīveru stacijai</t>
  </si>
  <si>
    <t>V0920</t>
  </si>
  <si>
    <t>Koknese-Vērene-Madliena-Suntaži</t>
  </si>
  <si>
    <t>V0921</t>
  </si>
  <si>
    <t>Vecbebri-Ozoli</t>
  </si>
  <si>
    <t>V0922</t>
  </si>
  <si>
    <t>Vecbebri-Irši</t>
  </si>
  <si>
    <t>V0923</t>
  </si>
  <si>
    <t>Alunāni-Bites-Salanieši</t>
  </si>
  <si>
    <t>V0924</t>
  </si>
  <si>
    <t>Pļaviņas-Krievciems</t>
  </si>
  <si>
    <t>V0925</t>
  </si>
  <si>
    <t>Koknese-Vīgante-Zilkalni</t>
  </si>
  <si>
    <t>V0926</t>
  </si>
  <si>
    <t>Sunākste-Zilkalni</t>
  </si>
  <si>
    <t>V0927</t>
  </si>
  <si>
    <t>Tenči-Daudzeva-Koknese</t>
  </si>
  <si>
    <t>V0928</t>
  </si>
  <si>
    <t>Sece-Seces stacija</t>
  </si>
  <si>
    <t>V0929</t>
  </si>
  <si>
    <t>Daudzeva-Dimanti</t>
  </si>
  <si>
    <t>V0930</t>
  </si>
  <si>
    <t>Daudzevas rampas pievedceļš</t>
  </si>
  <si>
    <t>V0931</t>
  </si>
  <si>
    <t>Čunči-darbnīcas</t>
  </si>
  <si>
    <t>V0932</t>
  </si>
  <si>
    <t>Nereta-Grīcgale-Ērberģe</t>
  </si>
  <si>
    <t>V0933</t>
  </si>
  <si>
    <t>Smeltēni-Strobuki</t>
  </si>
  <si>
    <t>V0934</t>
  </si>
  <si>
    <t>Spriciņi-Lujāni</t>
  </si>
  <si>
    <t>V0935</t>
  </si>
  <si>
    <t>Taurkalne-Dobelnieki</t>
  </si>
  <si>
    <t>V0936</t>
  </si>
  <si>
    <t>Valle-Sietiņi-Kurmene</t>
  </si>
  <si>
    <t>V0937</t>
  </si>
  <si>
    <t>Mežmuiža-Krīči</t>
  </si>
  <si>
    <t>V0938</t>
  </si>
  <si>
    <t>V0939</t>
  </si>
  <si>
    <t>Ratnicāni-Bormaņi</t>
  </si>
  <si>
    <t>V0940</t>
  </si>
  <si>
    <t>Sietiņi-Ozoliņi</t>
  </si>
  <si>
    <t>V0941</t>
  </si>
  <si>
    <t>Pērse-Zirnīši</t>
  </si>
  <si>
    <t>V0942</t>
  </si>
  <si>
    <t>Alunāni-Irši</t>
  </si>
  <si>
    <t>V0943</t>
  </si>
  <si>
    <t>Mežezers-Bunduļi</t>
  </si>
  <si>
    <t>V0944</t>
  </si>
  <si>
    <t>Pļaviņas-Jaunmuiža</t>
  </si>
  <si>
    <t>V0945</t>
  </si>
  <si>
    <t>Pļaviņas-Juči</t>
  </si>
  <si>
    <t>V0946</t>
  </si>
  <si>
    <t>Skujaiņi-Mālkalni-Spīganas stacija</t>
  </si>
  <si>
    <t>V0947</t>
  </si>
  <si>
    <t>Staburags-Sēliškas</t>
  </si>
  <si>
    <t>V0948</t>
  </si>
  <si>
    <t>Trīskantnieki-Vīgantes skola</t>
  </si>
  <si>
    <t>V0949</t>
  </si>
  <si>
    <t>Pievedceļš Seces skolai</t>
  </si>
  <si>
    <t>V0950</t>
  </si>
  <si>
    <t>Parģīzes-Talsiņi</t>
  </si>
  <si>
    <t>V0951</t>
  </si>
  <si>
    <t>Kudrati-Jaunzemi</t>
  </si>
  <si>
    <t>V0952</t>
  </si>
  <si>
    <t>Jaunzemji-Smēdes</t>
  </si>
  <si>
    <t>V0953</t>
  </si>
  <si>
    <t>Krūškapi-Bikšas</t>
  </si>
  <si>
    <t>V0954</t>
  </si>
  <si>
    <t>Stučka-Aizpuri</t>
  </si>
  <si>
    <t>V0955</t>
  </si>
  <si>
    <t>Zāģētava-Nereta-Sleķi</t>
  </si>
  <si>
    <t>V0956</t>
  </si>
  <si>
    <t>Daudzeva-Viesīte-Apserde</t>
  </si>
  <si>
    <t>V0957</t>
  </si>
  <si>
    <t>Pievedceļš "Pļaviņu" tūristu bāzei</t>
  </si>
  <si>
    <t>V0958</t>
  </si>
  <si>
    <t>Aizkraukles stacija-Aizkraukle</t>
  </si>
  <si>
    <t>V0964</t>
  </si>
  <si>
    <t>Taurupe-Vecbebri</t>
  </si>
  <si>
    <t>V0965</t>
  </si>
  <si>
    <t>Kaparāmurs-Dobelnieki</t>
  </si>
  <si>
    <t>V0966</t>
  </si>
  <si>
    <t>Turkalne-Tīnūži</t>
  </si>
  <si>
    <t>V0967</t>
  </si>
  <si>
    <t>Ogre-Rembate</t>
  </si>
  <si>
    <t>V0968</t>
  </si>
  <si>
    <t>Ogre-Jugla</t>
  </si>
  <si>
    <t>V0969</t>
  </si>
  <si>
    <t>Ogresgals-Lielvārde</t>
  </si>
  <si>
    <t>V0970</t>
  </si>
  <si>
    <t>Krodzinieki-Laubere</t>
  </si>
  <si>
    <t>V0971</t>
  </si>
  <si>
    <t>Lielvārde-Rozītes</t>
  </si>
  <si>
    <t>V0972</t>
  </si>
  <si>
    <t>Madliena-Lēdmane</t>
  </si>
  <si>
    <t>V0973</t>
  </si>
  <si>
    <t>Cebēni-Lēdmane</t>
  </si>
  <si>
    <t>V0974</t>
  </si>
  <si>
    <t>Dzelmes-Veckrape</t>
  </si>
  <si>
    <t>V0975</t>
  </si>
  <si>
    <t>Pievedceļš Ķeipenes stacijai</t>
  </si>
  <si>
    <t>V0976</t>
  </si>
  <si>
    <t>Ķeipene-Caunes</t>
  </si>
  <si>
    <t>V0977</t>
  </si>
  <si>
    <t>Madliena-Aderkaši</t>
  </si>
  <si>
    <t>V0978</t>
  </si>
  <si>
    <t>Gobas stacija-Lāčplēšu stacija</t>
  </si>
  <si>
    <t>V0979</t>
  </si>
  <si>
    <t>Enkurnieki-Birzgale</t>
  </si>
  <si>
    <t>V0980</t>
  </si>
  <si>
    <t>Pievedceļš Ķeguma HES</t>
  </si>
  <si>
    <t>V0981</t>
  </si>
  <si>
    <t>Pievedceļš Tomes zivju audzētavai</t>
  </si>
  <si>
    <t>V0982</t>
  </si>
  <si>
    <t>Ciemupe-Ogresgals</t>
  </si>
  <si>
    <t>V0983</t>
  </si>
  <si>
    <t>Pievedceļš Kastrānes stacijai</t>
  </si>
  <si>
    <t>V0984</t>
  </si>
  <si>
    <t>Pievedceļš Vatrānes stacijai</t>
  </si>
  <si>
    <t>V0985</t>
  </si>
  <si>
    <t>Kaibala-Annas</t>
  </si>
  <si>
    <t>V0986</t>
  </si>
  <si>
    <t>Pievedceļš Kaibalas stacijai</t>
  </si>
  <si>
    <t>V0987</t>
  </si>
  <si>
    <t>Pievedceļš Jumpravas stacijai</t>
  </si>
  <si>
    <t>V0988</t>
  </si>
  <si>
    <t>Krape-Krapes pag.valde</t>
  </si>
  <si>
    <t>V0989</t>
  </si>
  <si>
    <t>Lakstene-Sauskāji</t>
  </si>
  <si>
    <t>V0990</t>
  </si>
  <si>
    <t>Pievedceļš Taurupes stacijai</t>
  </si>
  <si>
    <t>V0991</t>
  </si>
  <si>
    <t>Mazozoli-Vecogre</t>
  </si>
  <si>
    <t>V0992</t>
  </si>
  <si>
    <t>Pievedceļš Baltavas stacijai</t>
  </si>
  <si>
    <t>V0993</t>
  </si>
  <si>
    <t>Dzērves-Vērene</t>
  </si>
  <si>
    <t>V0994</t>
  </si>
  <si>
    <t>Enkurnieki-Lāčplēsis</t>
  </si>
  <si>
    <t>V0995</t>
  </si>
  <si>
    <t>Druva-Birzgale-Valle</t>
  </si>
  <si>
    <t>V0996</t>
  </si>
  <si>
    <t>Ogre-Viskaļi</t>
  </si>
  <si>
    <t>Pievedceļš Pļaviņām</t>
  </si>
  <si>
    <t>V0997</t>
  </si>
  <si>
    <t>Pievedceļš Pļaviņu dolomīta kombinātam</t>
  </si>
  <si>
    <t>Plātere-Lakstene</t>
  </si>
  <si>
    <t>V1002</t>
  </si>
  <si>
    <t>Dzirnieki-Pilsrundāle</t>
  </si>
  <si>
    <t>V1003</t>
  </si>
  <si>
    <t>Ozolaine-Skaistkalne-Straumes</t>
  </si>
  <si>
    <t>V1004</t>
  </si>
  <si>
    <t>J.Līkans Iecavas stacijai</t>
  </si>
  <si>
    <t>V1005</t>
  </si>
  <si>
    <t>Kundziņi-Bauska</t>
  </si>
  <si>
    <t>V1007</t>
  </si>
  <si>
    <t>Jaunrepšas-Birzgale</t>
  </si>
  <si>
    <t>V1008</t>
  </si>
  <si>
    <t>Iecava-Emburga</t>
  </si>
  <si>
    <t>V1009</t>
  </si>
  <si>
    <t>Ozolgaiļi-Zālītes stacija</t>
  </si>
  <si>
    <t>V1010</t>
  </si>
  <si>
    <t>Stūri-Ziemeļi</t>
  </si>
  <si>
    <t>V1011</t>
  </si>
  <si>
    <t>Pārslas-Misa-Šarlotes</t>
  </si>
  <si>
    <t>V1012</t>
  </si>
  <si>
    <t>Zvirgzde-Misa-Dāviņi</t>
  </si>
  <si>
    <t>V1013</t>
  </si>
  <si>
    <t>Šarlotes-Vecumnieku stacija</t>
  </si>
  <si>
    <t>V1014</t>
  </si>
  <si>
    <t>Ausmas-Umpārte</t>
  </si>
  <si>
    <t>V1015</t>
  </si>
  <si>
    <t>Nīzere-Dupšas</t>
  </si>
  <si>
    <t>V1016</t>
  </si>
  <si>
    <t>Ozolaine-Dupšas</t>
  </si>
  <si>
    <t>V1017</t>
  </si>
  <si>
    <t>Brukna-Baltiņi-Bārbele</t>
  </si>
  <si>
    <t>V1018</t>
  </si>
  <si>
    <t>Vecsaule-Rudzi-Code</t>
  </si>
  <si>
    <t>V1019</t>
  </si>
  <si>
    <t>Jaunsaule-Ozolaine-Bērznieki</t>
  </si>
  <si>
    <t>V1020</t>
  </si>
  <si>
    <t>Likverteni-Jaunsaule-Skaistkalne</t>
  </si>
  <si>
    <t>V1021</t>
  </si>
  <si>
    <t>Grenātāle-Tilti-Tunkūni</t>
  </si>
  <si>
    <t>V1022</t>
  </si>
  <si>
    <t>Bauska-Brunava-Pannemūne</t>
  </si>
  <si>
    <t>V1023</t>
  </si>
  <si>
    <t>Kirši-Mežgaļu skola</t>
  </si>
  <si>
    <t>V1024</t>
  </si>
  <si>
    <t>Jātnieki-Tunkūni-Budberģe</t>
  </si>
  <si>
    <t>V1025</t>
  </si>
  <si>
    <t>Bauska-Gailīši-Lietuvas robeža</t>
  </si>
  <si>
    <t>V1026</t>
  </si>
  <si>
    <t>Siliņi-Krievgaļi-Lietuvas robeža</t>
  </si>
  <si>
    <t>V1027</t>
  </si>
  <si>
    <t>Lībieši-Krievgaļi3-Rožkalni</t>
  </si>
  <si>
    <t>V1028</t>
  </si>
  <si>
    <t>Bauska-Bērzi-Adžūni-Lietuvas robeža</t>
  </si>
  <si>
    <t>V1029</t>
  </si>
  <si>
    <t>Ziedoši-Bērzi-Lībieši-Lietuvas robeža</t>
  </si>
  <si>
    <t>V1030</t>
  </si>
  <si>
    <t>Saulaine-Virsīte-Svitene-Senči</t>
  </si>
  <si>
    <t>V1031</t>
  </si>
  <si>
    <t>Pilsrundāle-Adžūni</t>
  </si>
  <si>
    <t>V1032</t>
  </si>
  <si>
    <t>Lietuvas robeža-Svitene-Jāņukrogs</t>
  </si>
  <si>
    <t>V1033</t>
  </si>
  <si>
    <t>Rundāle-Svitene-Klieņi</t>
  </si>
  <si>
    <t>V1034</t>
  </si>
  <si>
    <t>Bauska-Priedītes</t>
  </si>
  <si>
    <t>V1035</t>
  </si>
  <si>
    <t>Bauska-Mežotne-Bērzu skola</t>
  </si>
  <si>
    <t>V1036</t>
  </si>
  <si>
    <t>Bauska-Katrīnas</t>
  </si>
  <si>
    <t>V1037</t>
  </si>
  <si>
    <t>Līči-Garoza-Dāliņi</t>
  </si>
  <si>
    <t>V1038</t>
  </si>
  <si>
    <t>Mežotne-Viesturi-Jaunsvirlauka</t>
  </si>
  <si>
    <t>V1039</t>
  </si>
  <si>
    <t>Iecava-Rožkalni-Irbītes</t>
  </si>
  <si>
    <t>V1040</t>
  </si>
  <si>
    <t>Pievedceļš Iecavas pansionātam</t>
  </si>
  <si>
    <t>V1041</t>
  </si>
  <si>
    <t>Kuģeļi-Silakristi</t>
  </si>
  <si>
    <t>V1042</t>
  </si>
  <si>
    <t>Ceraukste-Skultēni</t>
  </si>
  <si>
    <t>V1043</t>
  </si>
  <si>
    <t>Purvišķi-Gailīši</t>
  </si>
  <si>
    <t>V1044</t>
  </si>
  <si>
    <t>Jačūni-Bērstele</t>
  </si>
  <si>
    <t>V1045</t>
  </si>
  <si>
    <t>Zālīte-Akmenscūciņas-Staļģene</t>
  </si>
  <si>
    <t>V1046</t>
  </si>
  <si>
    <t>Ērgļi-Rūpnieki</t>
  </si>
  <si>
    <t>V1047</t>
  </si>
  <si>
    <t>Iecava-Lambārte</t>
  </si>
  <si>
    <t>V1053</t>
  </si>
  <si>
    <t>Pilsrundāle-Svitene-Klieņi</t>
  </si>
  <si>
    <t>V1054</t>
  </si>
  <si>
    <t>Dimzas-Vircava-Vairogs</t>
  </si>
  <si>
    <t>V1055</t>
  </si>
  <si>
    <t>Villas-Saulīte</t>
  </si>
  <si>
    <t>V1056</t>
  </si>
  <si>
    <t>Svēte-Augstkalne</t>
  </si>
  <si>
    <t>V1057</t>
  </si>
  <si>
    <t>Igate-Grantskalni</t>
  </si>
  <si>
    <t>V1058</t>
  </si>
  <si>
    <t>Ērmiķi-Lielplatone-Tīsi</t>
  </si>
  <si>
    <t>V1059</t>
  </si>
  <si>
    <t>Pūri-Bramberģe-Ginduļi</t>
  </si>
  <si>
    <t>V1060</t>
  </si>
  <si>
    <t>Kājnieki-Viesturu stacija-Bramberse</t>
  </si>
  <si>
    <t>V1061</t>
  </si>
  <si>
    <t>Pievedceļš Glūdas stacijai</t>
  </si>
  <si>
    <t>V1062</t>
  </si>
  <si>
    <t>Glūdas stacija-Strīķi</t>
  </si>
  <si>
    <t>V1063</t>
  </si>
  <si>
    <t>Pievedceļš Brakšķu stacijai</t>
  </si>
  <si>
    <t>V1064</t>
  </si>
  <si>
    <t>Kalnciems-Līvbērze</t>
  </si>
  <si>
    <t>V1065</t>
  </si>
  <si>
    <t>Tušķi-Kalnciems</t>
  </si>
  <si>
    <t>V1066</t>
  </si>
  <si>
    <t>Dalbe-Lejasbēnūži</t>
  </si>
  <si>
    <t>V1067</t>
  </si>
  <si>
    <t>Dalbe-Pēternieki-Palejas</t>
  </si>
  <si>
    <t>V1068</t>
  </si>
  <si>
    <t>Ozolnieki-Keramikas rūpnīca "Spartaks"</t>
  </si>
  <si>
    <t>V1069</t>
  </si>
  <si>
    <t>Pievedceļš Cenas stacijai</t>
  </si>
  <si>
    <t>V1070</t>
  </si>
  <si>
    <t>Pievedceļš Garozas stacijai</t>
  </si>
  <si>
    <t>V1071</t>
  </si>
  <si>
    <t>Mežciems-Staļģene-Stūrīši</t>
  </si>
  <si>
    <t>V1072</t>
  </si>
  <si>
    <t>Platones stacija-Seskava-Lietuvas robeža</t>
  </si>
  <si>
    <t>V1073</t>
  </si>
  <si>
    <t>Eleja-Lielsesava</t>
  </si>
  <si>
    <t>V1074</t>
  </si>
  <si>
    <t>Beverīnas-Dimjauti</t>
  </si>
  <si>
    <t>V1075</t>
  </si>
  <si>
    <t>Jēkabnieki-Lejiņas</t>
  </si>
  <si>
    <t>V1076</t>
  </si>
  <si>
    <t>Dorupe-Līvbērze</t>
  </si>
  <si>
    <t>V1077</t>
  </si>
  <si>
    <t>Avotiši-Skursteņi</t>
  </si>
  <si>
    <t>V1078</t>
  </si>
  <si>
    <t>Veczāmeļi-Saulīte-Augstkalne</t>
  </si>
  <si>
    <t>V1079</t>
  </si>
  <si>
    <t>Grūdas stacija-Zaļenieki</t>
  </si>
  <si>
    <t>V1080</t>
  </si>
  <si>
    <t>Pievedceļš Valgundei</t>
  </si>
  <si>
    <t>V1081</t>
  </si>
  <si>
    <t>Upmaļi-Cīruļi</t>
  </si>
  <si>
    <t>V1082</t>
  </si>
  <si>
    <t>Priedes-Sietnieki</t>
  </si>
  <si>
    <t>V1083</t>
  </si>
  <si>
    <t>Lauki-Skangaļi</t>
  </si>
  <si>
    <t>V1084</t>
  </si>
  <si>
    <t>Jačūni-Mauriņi</t>
  </si>
  <si>
    <t>V1085</t>
  </si>
  <si>
    <t>Vircava-Platone</t>
  </si>
  <si>
    <t>V1086</t>
  </si>
  <si>
    <t>Lielvircava-Oglaine-Zāģeri</t>
  </si>
  <si>
    <t>V1087</t>
  </si>
  <si>
    <t>Staltie-Skursteņi</t>
  </si>
  <si>
    <t>V1088</t>
  </si>
  <si>
    <t>Pievedceļš Kaives karjeram</t>
  </si>
  <si>
    <t>V1089</t>
  </si>
  <si>
    <t>Šķibe-Ceļmalas</t>
  </si>
  <si>
    <t>V1091</t>
  </si>
  <si>
    <t>Kalnciems-Kaiģi</t>
  </si>
  <si>
    <t>V1098</t>
  </si>
  <si>
    <t>Dobele-Krimūnas-Zaļenieki-Ūziņi</t>
  </si>
  <si>
    <t>V1099</t>
  </si>
  <si>
    <t>Jostas stacija-Degšekuļi</t>
  </si>
  <si>
    <t>V1100</t>
  </si>
  <si>
    <t>Biksti-Lieluži</t>
  </si>
  <si>
    <t>V1101</t>
  </si>
  <si>
    <t>Dobele-Lestene-Tukums</t>
  </si>
  <si>
    <t>V1102</t>
  </si>
  <si>
    <t>Līvbērzes stacija-Bērze</t>
  </si>
  <si>
    <t>V1103</t>
  </si>
  <si>
    <t>Šķibes skola-Bērze</t>
  </si>
  <si>
    <t>V1104</t>
  </si>
  <si>
    <t>Lukstiņi-Dungas</t>
  </si>
  <si>
    <t>V1105</t>
  </si>
  <si>
    <t>Krimūnu stacija-Šķibe</t>
  </si>
  <si>
    <t>V1106</t>
  </si>
  <si>
    <t>Augstkalne-Bēne</t>
  </si>
  <si>
    <t>V1107</t>
  </si>
  <si>
    <t>Bukaiši-Ceļmalnieki</t>
  </si>
  <si>
    <t>V1108</t>
  </si>
  <si>
    <t>Bukaiši-Lāči</t>
  </si>
  <si>
    <t>V1109</t>
  </si>
  <si>
    <t>Ukri-Lāči-Lietuvas robeža</t>
  </si>
  <si>
    <t>V1110</t>
  </si>
  <si>
    <t>Nesava-Sniķere-Lietuvas robeža</t>
  </si>
  <si>
    <t>V1111</t>
  </si>
  <si>
    <t>Vītiņi-Vētras-Krustiņi-Tērvete</t>
  </si>
  <si>
    <t>V1112</t>
  </si>
  <si>
    <t>Tērvete-Penkule</t>
  </si>
  <si>
    <t>V1113</t>
  </si>
  <si>
    <t>Bēne-Ukri</t>
  </si>
  <si>
    <t>V1114</t>
  </si>
  <si>
    <t>Putras-Priedula</t>
  </si>
  <si>
    <t>V1115</t>
  </si>
  <si>
    <t>Vītiņi-Vadakste</t>
  </si>
  <si>
    <t>V1116</t>
  </si>
  <si>
    <t>Auce-Vadakste</t>
  </si>
  <si>
    <t>V1117</t>
  </si>
  <si>
    <t>Auce-Ķevele</t>
  </si>
  <si>
    <t>V1118</t>
  </si>
  <si>
    <t>Auce-Lielauce</t>
  </si>
  <si>
    <t>V1119</t>
  </si>
  <si>
    <t>Bēne-Lielauce</t>
  </si>
  <si>
    <t>V1120</t>
  </si>
  <si>
    <t>Lielauce-Bejas</t>
  </si>
  <si>
    <t>V1121</t>
  </si>
  <si>
    <t>Čiekuri-Īle</t>
  </si>
  <si>
    <t>V1122</t>
  </si>
  <si>
    <t>Apguldes stacija-Bukaiši</t>
  </si>
  <si>
    <t>V1123</t>
  </si>
  <si>
    <t>Jaunsesava-Penkules stacija</t>
  </si>
  <si>
    <t>V1124</t>
  </si>
  <si>
    <t>Naudīte-Apguldes meh. Skola</t>
  </si>
  <si>
    <t>V1125</t>
  </si>
  <si>
    <t>Auri-Apguldes dzirnavas</t>
  </si>
  <si>
    <t>V1126</t>
  </si>
  <si>
    <t>Dobele-Penkule</t>
  </si>
  <si>
    <t>V1127</t>
  </si>
  <si>
    <t>Dobele-Bēne</t>
  </si>
  <si>
    <t>V1128</t>
  </si>
  <si>
    <t>Dobele-Īle-Auce</t>
  </si>
  <si>
    <t>V1129</t>
  </si>
  <si>
    <t>Naudīte-Slagūne-Upenieki</t>
  </si>
  <si>
    <t>V1130</t>
  </si>
  <si>
    <t>Kaķenieki-Slagūne</t>
  </si>
  <si>
    <t>V1131</t>
  </si>
  <si>
    <t>Biksti-Apšenieki</t>
  </si>
  <si>
    <t>V1132</t>
  </si>
  <si>
    <t>Pievedceļš Bikstu stacijai</t>
  </si>
  <si>
    <t>V1133</t>
  </si>
  <si>
    <t>Pievedceļš Annenieku HES</t>
  </si>
  <si>
    <t>V1134</t>
  </si>
  <si>
    <t>Bajāri-Kreijas</t>
  </si>
  <si>
    <t>V1135</t>
  </si>
  <si>
    <t>Pievedceļš Gaismas apdzīvotai vietai</t>
  </si>
  <si>
    <t>V1136</t>
  </si>
  <si>
    <t>Pievedceļš "Garaiskalns" karjeram</t>
  </si>
  <si>
    <t>V1137</t>
  </si>
  <si>
    <t>Pievedceļš Lielaucei</t>
  </si>
  <si>
    <t>V1138</t>
  </si>
  <si>
    <t>Pievedceļš Auru stacijai</t>
  </si>
  <si>
    <t>V1139</t>
  </si>
  <si>
    <t>Stūrīši-Stirnas</t>
  </si>
  <si>
    <t>V1140</t>
  </si>
  <si>
    <t>Jaunsesava-Ziedugravas</t>
  </si>
  <si>
    <t>V1141</t>
  </si>
  <si>
    <t>Biksti-Silkalnes karjers</t>
  </si>
  <si>
    <t>V1142</t>
  </si>
  <si>
    <t>Šķibe-Pikšas</t>
  </si>
  <si>
    <t>V1146</t>
  </si>
  <si>
    <t>Lutriņi-Lačupe-Zirņi</t>
  </si>
  <si>
    <t>V1148</t>
  </si>
  <si>
    <t>Šķēde-Ķinguti</t>
  </si>
  <si>
    <t>V1149</t>
  </si>
  <si>
    <t>Šķēde-Zutēni</t>
  </si>
  <si>
    <t>V1150</t>
  </si>
  <si>
    <t>Druva-Avotiņi</t>
  </si>
  <si>
    <t>V1151</t>
  </si>
  <si>
    <t>Jaunauce-Kokmuiža</t>
  </si>
  <si>
    <t>V1152</t>
  </si>
  <si>
    <t>Saldus-Bērzi-Brocēnu stacija</t>
  </si>
  <si>
    <t>V1153</t>
  </si>
  <si>
    <t>Doktorāts-Viesāti-Irlava</t>
  </si>
  <si>
    <t>V1154</t>
  </si>
  <si>
    <t>Blīdene-Remte</t>
  </si>
  <si>
    <t>V1155</t>
  </si>
  <si>
    <t>Kaulači-Pilsblīdene</t>
  </si>
  <si>
    <t>V1156</t>
  </si>
  <si>
    <t>Brocēni-Imantas-Namiķi</t>
  </si>
  <si>
    <t>V1157</t>
  </si>
  <si>
    <t>Blīdene-Stūri</t>
  </si>
  <si>
    <t>V1158</t>
  </si>
  <si>
    <t>Saldus-Striķi</t>
  </si>
  <si>
    <t>V1159</t>
  </si>
  <si>
    <t>Priedula-Lietuvas robeža</t>
  </si>
  <si>
    <t>V1160</t>
  </si>
  <si>
    <t>Ezere-Vadakste</t>
  </si>
  <si>
    <t>V1161</t>
  </si>
  <si>
    <t>Druvas-Lietuvas robeža</t>
  </si>
  <si>
    <t>V1162</t>
  </si>
  <si>
    <t>Saldus-Kūdras</t>
  </si>
  <si>
    <t>V1163</t>
  </si>
  <si>
    <t>Silaiņi-Kursīši</t>
  </si>
  <si>
    <t>V1164</t>
  </si>
  <si>
    <t>Kursīši-Zaņa</t>
  </si>
  <si>
    <t>V1165</t>
  </si>
  <si>
    <t>Mauri-Andziņas</t>
  </si>
  <si>
    <t>V1166</t>
  </si>
  <si>
    <t>Kareļi-Franči</t>
  </si>
  <si>
    <t>V1167</t>
  </si>
  <si>
    <t>Nīgrande-Dziras-Lietuvas robeža</t>
  </si>
  <si>
    <t>V1168</t>
  </si>
  <si>
    <t>Nīgrande-Atvases-Vaiņode</t>
  </si>
  <si>
    <t>V1169</t>
  </si>
  <si>
    <t>Pampāļi-Lukas</t>
  </si>
  <si>
    <t>V1170</t>
  </si>
  <si>
    <t>Saldus-Būtnāri</t>
  </si>
  <si>
    <t>V1171</t>
  </si>
  <si>
    <t>Zirņi-Airītes</t>
  </si>
  <si>
    <t>V1172</t>
  </si>
  <si>
    <t>Lutriņi-Pumpuri</t>
  </si>
  <si>
    <t>V1173</t>
  </si>
  <si>
    <t>Zutēni-Jukas</t>
  </si>
  <si>
    <t>V1174</t>
  </si>
  <si>
    <t>Lielsatiķi-Lejassētas</t>
  </si>
  <si>
    <t>V1175</t>
  </si>
  <si>
    <t>Jaunauce-Vadakste</t>
  </si>
  <si>
    <t>V1176</t>
  </si>
  <si>
    <t>Ruba-Reņģes stacija</t>
  </si>
  <si>
    <t>V1177</t>
  </si>
  <si>
    <t>Jaunauce-Riuba</t>
  </si>
  <si>
    <t>V1178</t>
  </si>
  <si>
    <t>Ēvarži-Dubaskrogs</t>
  </si>
  <si>
    <t>V1179</t>
  </si>
  <si>
    <t>Pievedceļš Sātiņu zivsaimniecībai</t>
  </si>
  <si>
    <t>V1180</t>
  </si>
  <si>
    <t>Saldus-Pampāļi</t>
  </si>
  <si>
    <t>V1186</t>
  </si>
  <si>
    <t>Labrags-Rīva-Sarkanvalks</t>
  </si>
  <si>
    <t>V1187</t>
  </si>
  <si>
    <t>Pievedceļš Pāvilostai</t>
  </si>
  <si>
    <t>V1188</t>
  </si>
  <si>
    <t>Liepāja-Šķēde-Ziemupe</t>
  </si>
  <si>
    <t>V1189</t>
  </si>
  <si>
    <t>Tāši-Ābeļi</t>
  </si>
  <si>
    <t>V1190</t>
  </si>
  <si>
    <t>Vārgale-Ziemupe</t>
  </si>
  <si>
    <t>V1191</t>
  </si>
  <si>
    <t>Zemgaļi-Vērgale</t>
  </si>
  <si>
    <t>V1192</t>
  </si>
  <si>
    <t>Apriķi-Cīrava-Medze</t>
  </si>
  <si>
    <t>V1193</t>
  </si>
  <si>
    <t>Vēveri-Dunalka-Binderi</t>
  </si>
  <si>
    <t>V1194</t>
  </si>
  <si>
    <t>Lankas-Cīrava-Turaidas</t>
  </si>
  <si>
    <t>V1195</t>
  </si>
  <si>
    <t>Cīrava-Vecpils-Stroķi</t>
  </si>
  <si>
    <t>V1196</t>
  </si>
  <si>
    <t>Stroķi-Vecpils</t>
  </si>
  <si>
    <t>V1197</t>
  </si>
  <si>
    <t>Aizpute-Ilmāja</t>
  </si>
  <si>
    <t>V1198</t>
  </si>
  <si>
    <t>Ilmāja-Priekule</t>
  </si>
  <si>
    <t>V1199</t>
  </si>
  <si>
    <t>Aizpute-Saka</t>
  </si>
  <si>
    <t>V1200</t>
  </si>
  <si>
    <t>Tebra-Kazdanga-Cildi</t>
  </si>
  <si>
    <t>V1201</t>
  </si>
  <si>
    <t>Aistere-Rāva-Avoti</t>
  </si>
  <si>
    <t>V1202</t>
  </si>
  <si>
    <t>Durbe-Aistere</t>
  </si>
  <si>
    <t>V1203</t>
  </si>
  <si>
    <t>Vecpils-Padone</t>
  </si>
  <si>
    <t>V1204</t>
  </si>
  <si>
    <t>Durbe-Padone-Kugras</t>
  </si>
  <si>
    <t>V1205</t>
  </si>
  <si>
    <t>Krote-Tadaiķi</t>
  </si>
  <si>
    <t>V1206</t>
  </si>
  <si>
    <t>Durbe-Tadaiķi-Bunka-Priekule</t>
  </si>
  <si>
    <t>V1207</t>
  </si>
  <si>
    <t>Tadaiķi-Māķi-Krisbergi</t>
  </si>
  <si>
    <t>V1208</t>
  </si>
  <si>
    <t>Bunka-Paplaka-Mazkalēti</t>
  </si>
  <si>
    <t>V1209</t>
  </si>
  <si>
    <t>Embūte-Vaiņode-Pavāri</t>
  </si>
  <si>
    <t>V1210</t>
  </si>
  <si>
    <t>Priekule-Paplaka-Virga</t>
  </si>
  <si>
    <t>V1211</t>
  </si>
  <si>
    <t>Priekule-Purmsāti-Kalēti</t>
  </si>
  <si>
    <t>V1212</t>
  </si>
  <si>
    <t>Priekule-Vaiņode</t>
  </si>
  <si>
    <t>V1213</t>
  </si>
  <si>
    <t>Vaiņode-Aizvīķi</t>
  </si>
  <si>
    <t>V1214</t>
  </si>
  <si>
    <t>Aizvīķi-Gramzda</t>
  </si>
  <si>
    <t>V1215</t>
  </si>
  <si>
    <t>Purmsāti-Gramzda</t>
  </si>
  <si>
    <t>V1216</t>
  </si>
  <si>
    <t>Krogzemji-Purmsāti</t>
  </si>
  <si>
    <t>V1217</t>
  </si>
  <si>
    <t>Ozoli-Kalēti</t>
  </si>
  <si>
    <t>V1218</t>
  </si>
  <si>
    <t>Bārta-Kalēti-Gramzda</t>
  </si>
  <si>
    <t>V1219</t>
  </si>
  <si>
    <t>Jēči-Bārta-Sēdviņi</t>
  </si>
  <si>
    <t>V1220</t>
  </si>
  <si>
    <t>Nīca-Jēči-Peši</t>
  </si>
  <si>
    <t>V1221</t>
  </si>
  <si>
    <t>Rucava-Pape</t>
  </si>
  <si>
    <t>V1222</t>
  </si>
  <si>
    <t>Nīca-Otaņķi-Grobiņa</t>
  </si>
  <si>
    <t>V1223</t>
  </si>
  <si>
    <t>Bārta-Krūte</t>
  </si>
  <si>
    <t>V1224</t>
  </si>
  <si>
    <t>Gavieze-Mārtuļi-Sandari</t>
  </si>
  <si>
    <t>V1225</t>
  </si>
  <si>
    <t>Gavieze-Gaviezes stacija</t>
  </si>
  <si>
    <t>V1226</t>
  </si>
  <si>
    <t>Grobiņa-Tadaiķi</t>
  </si>
  <si>
    <t>V1227</t>
  </si>
  <si>
    <t>Liepāja-Cimdenieki</t>
  </si>
  <si>
    <t>V1228</t>
  </si>
  <si>
    <t>Medze-Kapsēde</t>
  </si>
  <si>
    <t>V1229</t>
  </si>
  <si>
    <t>Medze-Saraiķi</t>
  </si>
  <si>
    <t>V1230</t>
  </si>
  <si>
    <t>Durbe-Līguti</t>
  </si>
  <si>
    <t>V1231</t>
  </si>
  <si>
    <t>Klampji-Jūrmalciems</t>
  </si>
  <si>
    <t>V1232</t>
  </si>
  <si>
    <t>Skatre-Rolavi</t>
  </si>
  <si>
    <t>Koordinātes</t>
  </si>
  <si>
    <t>Y(E)</t>
  </si>
  <si>
    <t>V1233</t>
  </si>
  <si>
    <t>Cīrava-Vidusmuiža</t>
  </si>
  <si>
    <t>V1234</t>
  </si>
  <si>
    <t>Medze-Silenieki</t>
  </si>
  <si>
    <t>V1235</t>
  </si>
  <si>
    <t>Pļavmalas-Paužene</t>
  </si>
  <si>
    <t>V1236</t>
  </si>
  <si>
    <t>Sikšņi-Ventnieki-Lejas</t>
  </si>
  <si>
    <t>V1237</t>
  </si>
  <si>
    <t>Pievedceļš Medzes stacijai</t>
  </si>
  <si>
    <t>V1238</t>
  </si>
  <si>
    <t>Pievedceļš Māteru stacijai</t>
  </si>
  <si>
    <t>V1239</t>
  </si>
  <si>
    <t>Pievedceļš Ploces stacijai</t>
  </si>
  <si>
    <t>V1240</t>
  </si>
  <si>
    <t>Pievedceļš Vārgales stacijai</t>
  </si>
  <si>
    <t>V1241</t>
  </si>
  <si>
    <t>Pievedceļš Rīvas stacijai</t>
  </si>
  <si>
    <t>V1242</t>
  </si>
  <si>
    <t>Pievedceļš Durbes stacijai</t>
  </si>
  <si>
    <t>V1243</t>
  </si>
  <si>
    <t>Pievedceļš Padones stacijai</t>
  </si>
  <si>
    <t>V1244</t>
  </si>
  <si>
    <t>Pievedceļš Sustas stacijai</t>
  </si>
  <si>
    <t>V1245</t>
  </si>
  <si>
    <t>Pievedceļš Tadaiķu stacijai</t>
  </si>
  <si>
    <t>V1246</t>
  </si>
  <si>
    <t>Pievedceļš Tadaiķu skolai</t>
  </si>
  <si>
    <t>V1247</t>
  </si>
  <si>
    <t>Pievedceļš Rudbāržu stacijai</t>
  </si>
  <si>
    <t>V1248</t>
  </si>
  <si>
    <t>Pievedceļš Vaišodes slimnīcai</t>
  </si>
  <si>
    <t>V1249</t>
  </si>
  <si>
    <t>Pievedceļš Pērkonei</t>
  </si>
  <si>
    <t>V1250</t>
  </si>
  <si>
    <t>Jēči-Šuķene</t>
  </si>
  <si>
    <t>V1261</t>
  </si>
  <si>
    <t>Renda-Matkule</t>
  </si>
  <si>
    <t>V1262</t>
  </si>
  <si>
    <t>Pievedceļš Stirnas stacijai</t>
  </si>
  <si>
    <t>V1263</t>
  </si>
  <si>
    <t>Adze-Alsunga</t>
  </si>
  <si>
    <t>V1264</t>
  </si>
  <si>
    <t>Adze-Gudenieki-Ēdole</t>
  </si>
  <si>
    <t>V1265</t>
  </si>
  <si>
    <t>Basi-Apriķi</t>
  </si>
  <si>
    <t>V1266</t>
  </si>
  <si>
    <t>Ķikuri-Rude</t>
  </si>
  <si>
    <t>V1267</t>
  </si>
  <si>
    <t>Ēdoles pagasta valde-Ēdoles skola</t>
  </si>
  <si>
    <t>V1268</t>
  </si>
  <si>
    <t>Ēdole-Ābeļi-Priedulāji</t>
  </si>
  <si>
    <t>V1269</t>
  </si>
  <si>
    <t>Alsunga-Tērande-Ziras</t>
  </si>
  <si>
    <t>V1270</t>
  </si>
  <si>
    <t>Krogsētas-Segļi</t>
  </si>
  <si>
    <t>V1271</t>
  </si>
  <si>
    <t>Ēdole-Mētras-Lēpicas</t>
  </si>
  <si>
    <t>V1272</t>
  </si>
  <si>
    <t>Laidi-Atmatas</t>
  </si>
  <si>
    <t>V1273</t>
  </si>
  <si>
    <t>Sieksāte-Laidi</t>
  </si>
  <si>
    <t>V1274</t>
  </si>
  <si>
    <t>Rudbārži-Rudbāržu internātskola</t>
  </si>
  <si>
    <t>V1275</t>
  </si>
  <si>
    <t>Rudbārži-Kalvene</t>
  </si>
  <si>
    <t>V1276</t>
  </si>
  <si>
    <t>Tukuma dzirnavas-p/s Nīkrāce</t>
  </si>
  <si>
    <t>V1277</t>
  </si>
  <si>
    <t>Lēnas-Alši</t>
  </si>
  <si>
    <t>V1278</t>
  </si>
  <si>
    <t>Ciecere-Ikaiši-Vārme</t>
  </si>
  <si>
    <t>V1279</t>
  </si>
  <si>
    <t>Vecais Suitu ceļš</t>
  </si>
  <si>
    <t>V1280</t>
  </si>
  <si>
    <t>Aizabavas mežniecība-Meždzirnas</t>
  </si>
  <si>
    <t>V1281</t>
  </si>
  <si>
    <t>Ķinale-Padure-Deksne</t>
  </si>
  <si>
    <t>V1282</t>
  </si>
  <si>
    <t>Ēdole-Krauļi</t>
  </si>
  <si>
    <t>V1283</t>
  </si>
  <si>
    <t>Vilgale-Snēpele</t>
  </si>
  <si>
    <t>V1284</t>
  </si>
  <si>
    <t>Renda-Āpas</t>
  </si>
  <si>
    <t>V1285</t>
  </si>
  <si>
    <t>Reģi-Oliņi</t>
  </si>
  <si>
    <t>V1286</t>
  </si>
  <si>
    <t>Graudupe-Ozoli</t>
  </si>
  <si>
    <t>V1287</t>
  </si>
  <si>
    <t>Īvande-Īvandes stacija</t>
  </si>
  <si>
    <t>V1288</t>
  </si>
  <si>
    <t>Ēdole-Liedagas</t>
  </si>
  <si>
    <t>V1289</t>
  </si>
  <si>
    <t>Ķikuri-Alsunga</t>
  </si>
  <si>
    <t>V1290</t>
  </si>
  <si>
    <t>Kuldīga-Basi</t>
  </si>
  <si>
    <t>V1291</t>
  </si>
  <si>
    <t>Deksne-Ventspils ceļš</t>
  </si>
  <si>
    <t>V1292</t>
  </si>
  <si>
    <t>Īvande-Vecais Suitu ceļš</t>
  </si>
  <si>
    <t>V1293</t>
  </si>
  <si>
    <t>Kuldīga-Pelči-Kaltiķi</t>
  </si>
  <si>
    <t>V1294</t>
  </si>
  <si>
    <t>Kurmāle-Ieres</t>
  </si>
  <si>
    <t>V1295</t>
  </si>
  <si>
    <t>Turlava-Valtaiķi-Kalvene-Embūte</t>
  </si>
  <si>
    <t>V1296</t>
  </si>
  <si>
    <t>Snēpele-Kazdanga</t>
  </si>
  <si>
    <t>V1297</t>
  </si>
  <si>
    <t>Kabile-Vārme</t>
  </si>
  <si>
    <t>V1298</t>
  </si>
  <si>
    <t>Gaiķi-Kabile</t>
  </si>
  <si>
    <t>V1300</t>
  </si>
  <si>
    <t>Kabile-Sabile</t>
  </si>
  <si>
    <t>V1301</t>
  </si>
  <si>
    <t>Ģibuļi-Renda</t>
  </si>
  <si>
    <t>V1307</t>
  </si>
  <si>
    <t>Ventspils-Dundaga-Melnsils</t>
  </si>
  <si>
    <t>V1308</t>
  </si>
  <si>
    <t>Ventspils-Avotiņi</t>
  </si>
  <si>
    <t>V1309</t>
  </si>
  <si>
    <t>Piltene-Zlēkas</t>
  </si>
  <si>
    <t>V1310</t>
  </si>
  <si>
    <t>Piltene-Silakrogs</t>
  </si>
  <si>
    <t>V1311</t>
  </si>
  <si>
    <t>Ugāle-Blāzma-Ance</t>
  </si>
  <si>
    <t>V1312</t>
  </si>
  <si>
    <t>Oliši-Vāde</t>
  </si>
  <si>
    <t>V1313</t>
  </si>
  <si>
    <t>Virpe-Pope</t>
  </si>
  <si>
    <t>V1314</t>
  </si>
  <si>
    <t>Popes centra ceļš</t>
  </si>
  <si>
    <t>V1315</t>
  </si>
  <si>
    <t>Pope-Rēdnieki</t>
  </si>
  <si>
    <t>V1316</t>
  </si>
  <si>
    <t>Popciems-Spiņņi</t>
  </si>
  <si>
    <t>V1317</t>
  </si>
  <si>
    <t>Pāpe-Virpe</t>
  </si>
  <si>
    <t>V1318</t>
  </si>
  <si>
    <t>Virpe-Pāce</t>
  </si>
  <si>
    <t>V1319</t>
  </si>
  <si>
    <t>Amele-Stikli</t>
  </si>
  <si>
    <t>V1320</t>
  </si>
  <si>
    <t>Pievedceļš Ugāles stacijai</t>
  </si>
  <si>
    <t>V1321</t>
  </si>
  <si>
    <t>Ugāle-Modes-Māteri</t>
  </si>
  <si>
    <t>V1322</t>
  </si>
  <si>
    <t>Ugāles centra ceļš</t>
  </si>
  <si>
    <t>V1323</t>
  </si>
  <si>
    <t>Sili-Ugāles dzirnavas-Smilši</t>
  </si>
  <si>
    <t>V1324</t>
  </si>
  <si>
    <t>Usmas stacija-Usmas skola</t>
  </si>
  <si>
    <t>V1325</t>
  </si>
  <si>
    <t>Usma-Amjūdze</t>
  </si>
  <si>
    <t>V1326</t>
  </si>
  <si>
    <t>Ugāle-Cirkale-Zlēkas</t>
  </si>
  <si>
    <t>V1327</t>
  </si>
  <si>
    <t>Pievedceļš Užavai</t>
  </si>
  <si>
    <t>V1328</t>
  </si>
  <si>
    <t>Zūru centra ceļš</t>
  </si>
  <si>
    <t>V1329</t>
  </si>
  <si>
    <t>Pope-Elkšķene-Tārgale</t>
  </si>
  <si>
    <t>V1330</t>
  </si>
  <si>
    <t>Kamārce-Gārzde-Zūru dzirnavas</t>
  </si>
  <si>
    <t>V1331</t>
  </si>
  <si>
    <t>Tārgale-Zīles</t>
  </si>
  <si>
    <t>V1332</t>
  </si>
  <si>
    <t>Pievedceļš Liepenei</t>
  </si>
  <si>
    <t>V1333</t>
  </si>
  <si>
    <t>Pievedceļš Ovīšiem</t>
  </si>
  <si>
    <t>V1334</t>
  </si>
  <si>
    <t>Pievedceļš Lūžņai</t>
  </si>
  <si>
    <t>V1335</t>
  </si>
  <si>
    <t>Pievedceļš Miķeļbākai</t>
  </si>
  <si>
    <t>V1336</t>
  </si>
  <si>
    <t>Pievedceļš Ķesteriem</t>
  </si>
  <si>
    <t>V1337</t>
  </si>
  <si>
    <t>Eglāji-Muižnieki</t>
  </si>
  <si>
    <t>V1338</t>
  </si>
  <si>
    <t>Rinda-Prieži-Kalni</t>
  </si>
  <si>
    <t>V1339</t>
  </si>
  <si>
    <t>Ance-Trumpji</t>
  </si>
  <si>
    <t>V1340</t>
  </si>
  <si>
    <t>Virpe-Jorniņi</t>
  </si>
  <si>
    <t>V1341</t>
  </si>
  <si>
    <t>Mieži-Bruši</t>
  </si>
  <si>
    <t>V1342</t>
  </si>
  <si>
    <t>Lonaste-Kārļamuiža</t>
  </si>
  <si>
    <t>V1343</t>
  </si>
  <si>
    <t>Dadzītes-Puzenieki</t>
  </si>
  <si>
    <t>V1344</t>
  </si>
  <si>
    <t>Baloži-Puzenieki-Puzes stacija</t>
  </si>
  <si>
    <t>V1345</t>
  </si>
  <si>
    <t>Ugāle-Zūru dzirnavas</t>
  </si>
  <si>
    <t>V1346</t>
  </si>
  <si>
    <t>Silmači-Jaunsinepes</t>
  </si>
  <si>
    <t>V1347</t>
  </si>
  <si>
    <t>Rāpati-Krievciems</t>
  </si>
  <si>
    <t>V1348</t>
  </si>
  <si>
    <t>Bērziņi-Vendzavas</t>
  </si>
  <si>
    <t>V1349</t>
  </si>
  <si>
    <t>Pievedceļš Vendzavai</t>
  </si>
  <si>
    <t>V1350</t>
  </si>
  <si>
    <t>Ziras-Vēkas</t>
  </si>
  <si>
    <t>V1351</t>
  </si>
  <si>
    <t>Ventava-Užava</t>
  </si>
  <si>
    <t>V1352</t>
  </si>
  <si>
    <t>Piltenes pansionāta ceļš</t>
  </si>
  <si>
    <t>V1353</t>
  </si>
  <si>
    <t>Kamārce-Elkšķene</t>
  </si>
  <si>
    <t>V1354</t>
  </si>
  <si>
    <t>Pope-Zariņkalni</t>
  </si>
  <si>
    <t>V1355</t>
  </si>
  <si>
    <t>Pievedceļš Popes estrādei</t>
  </si>
  <si>
    <t>V1362</t>
  </si>
  <si>
    <t>Abavciems-Veģi</t>
  </si>
  <si>
    <t>V1363</t>
  </si>
  <si>
    <t>Ārlava-Tiņģere-Plintiņi</t>
  </si>
  <si>
    <t>V1364</t>
  </si>
  <si>
    <t>Balgale-Zentene</t>
  </si>
  <si>
    <t>V1365</t>
  </si>
  <si>
    <t>Cirstes-Ciemgļi</t>
  </si>
  <si>
    <t>V1366</t>
  </si>
  <si>
    <t>Dižsēņi-Raudziņi</t>
  </si>
  <si>
    <t>V1367</t>
  </si>
  <si>
    <t>Dundaga-Ģipka</t>
  </si>
  <si>
    <t>V1368</t>
  </si>
  <si>
    <t>Dundaga-Tiņģere-Tiltiņi</t>
  </si>
  <si>
    <t>V1369</t>
  </si>
  <si>
    <t>Greiļukalns-Ezergaļi</t>
  </si>
  <si>
    <t>V1371</t>
  </si>
  <si>
    <t>Ģibzde-Dundaga</t>
  </si>
  <si>
    <t>V1372</t>
  </si>
  <si>
    <t>Jaunmuiža-Sīkrags</t>
  </si>
  <si>
    <t>V1373</t>
  </si>
  <si>
    <t>Jādekši-Dzedri</t>
  </si>
  <si>
    <t>V1374</t>
  </si>
  <si>
    <t>Kalni-Popervāle</t>
  </si>
  <si>
    <t>V1375</t>
  </si>
  <si>
    <t>Kaļķi-Druvas</t>
  </si>
  <si>
    <t>V1376</t>
  </si>
  <si>
    <t>Ķūļi-Dzedri</t>
  </si>
  <si>
    <t>V1377</t>
  </si>
  <si>
    <t>Laidze-Kroņi-Ārlava</t>
  </si>
  <si>
    <t>V1378</t>
  </si>
  <si>
    <t>Laidzes kultūras nams-Mežgravas</t>
  </si>
  <si>
    <t>V1379</t>
  </si>
  <si>
    <t>Liesma-Graši</t>
  </si>
  <si>
    <t>V1380</t>
  </si>
  <si>
    <t>Libagi-Odre</t>
  </si>
  <si>
    <t>V1381</t>
  </si>
  <si>
    <t>Mazirbe-Vīdāle-Kaļķi</t>
  </si>
  <si>
    <t>V1382</t>
  </si>
  <si>
    <t>Meļķi-Ostes-Neveja-Tierķi</t>
  </si>
  <si>
    <t>V1383</t>
  </si>
  <si>
    <t>Mežuļi-Vanagi</t>
  </si>
  <si>
    <t>V1384</t>
  </si>
  <si>
    <t>Oši-Mordanga-Mazruņķi</t>
  </si>
  <si>
    <t>V1385</t>
  </si>
  <si>
    <t>Pastende-Iliņi-Spāre</t>
  </si>
  <si>
    <t>Rugāji-Rūsas</t>
  </si>
  <si>
    <t>V1386</t>
  </si>
  <si>
    <t>Pievedceļš "Kurzemes" karjeram</t>
  </si>
  <si>
    <t>V1387</t>
  </si>
  <si>
    <t>Pievedceļš Līču stacijai</t>
  </si>
  <si>
    <t>V1388</t>
  </si>
  <si>
    <t>Pievedceļš Pitragam</t>
  </si>
  <si>
    <t>V1389</t>
  </si>
  <si>
    <t>Pievedceļš Saunagam</t>
  </si>
  <si>
    <t>V1390</t>
  </si>
  <si>
    <t>Pievedceļš Spārei</t>
  </si>
  <si>
    <t>V1391</t>
  </si>
  <si>
    <t>Pievedceļš Vaidei</t>
  </si>
  <si>
    <t>V1392</t>
  </si>
  <si>
    <t>Priedītes-Bāliņi</t>
  </si>
  <si>
    <t>V1393</t>
  </si>
  <si>
    <t>Purmaļi-Oksle-Cēre</t>
  </si>
  <si>
    <t>V1394</t>
  </si>
  <si>
    <t>Rude-Ģipka</t>
  </si>
  <si>
    <t>V1396</t>
  </si>
  <si>
    <t>Sabile-Abavciems-Jaunzemji</t>
  </si>
  <si>
    <t>V1397</t>
  </si>
  <si>
    <t>Sārcene-Launciene-Sabiles stacija</t>
  </si>
  <si>
    <t>V1398</t>
  </si>
  <si>
    <t>Sārcene-Nogale-Kaltene</t>
  </si>
  <si>
    <t>V1399</t>
  </si>
  <si>
    <t>Smildziņi-Sabiles stacija-Sknābe</t>
  </si>
  <si>
    <t>V1400</t>
  </si>
  <si>
    <t>Spailes-Kaleši</t>
  </si>
  <si>
    <t>V1401</t>
  </si>
  <si>
    <t>Stende-Lauciene-Mērsrags</t>
  </si>
  <si>
    <t>V1402</t>
  </si>
  <si>
    <t>Stende-Sabile-Pūces</t>
  </si>
  <si>
    <t>V1403</t>
  </si>
  <si>
    <t>Sukturi-Ozolkrogs</t>
  </si>
  <si>
    <t>V1404</t>
  </si>
  <si>
    <t>Talsi-Gravas-Ģibuļi</t>
  </si>
  <si>
    <t>V1405</t>
  </si>
  <si>
    <t>Talsi-Lībagi</t>
  </si>
  <si>
    <t>V1406</t>
  </si>
  <si>
    <t>Talsi-Remeši</t>
  </si>
  <si>
    <t>V1407</t>
  </si>
  <si>
    <t>Talsi-Šķēde-Okte</t>
  </si>
  <si>
    <t>V1408</t>
  </si>
  <si>
    <t>Talsi-Zvaigznes</t>
  </si>
  <si>
    <t>V1409</t>
  </si>
  <si>
    <t>Tīrumi-Krūziņi</t>
  </si>
  <si>
    <t>V1410</t>
  </si>
  <si>
    <t>Valdemārpils-Pļavas-Sviķi</t>
  </si>
  <si>
    <t>V1411</t>
  </si>
  <si>
    <t>Valdemārpils-Pope</t>
  </si>
  <si>
    <t>V1412</t>
  </si>
  <si>
    <t>Valdemārpils-Pūņas</t>
  </si>
  <si>
    <t>V1413</t>
  </si>
  <si>
    <t>Valdgale-Šķēde</t>
  </si>
  <si>
    <t>V1414</t>
  </si>
  <si>
    <t>Vandzenes skola-Nogale-Lubezere</t>
  </si>
  <si>
    <t>V1415</t>
  </si>
  <si>
    <t>Vēži-Garlene</t>
  </si>
  <si>
    <t>V1416</t>
  </si>
  <si>
    <t>Villas-Robežnieki</t>
  </si>
  <si>
    <t>V1428</t>
  </si>
  <si>
    <t>Jurģi-Jostas st.-Upenieki</t>
  </si>
  <si>
    <t>V1429</t>
  </si>
  <si>
    <t>Jaunpils-Ošenieki</t>
  </si>
  <si>
    <t>V1430</t>
  </si>
  <si>
    <t>Vāne-Saldus</t>
  </si>
  <si>
    <t>V1431</t>
  </si>
  <si>
    <t>Kandavas stacija-Oksle-Dursupe</t>
  </si>
  <si>
    <t>V1432</t>
  </si>
  <si>
    <t>Cēre-Pilsarāji-Balgale</t>
  </si>
  <si>
    <t>V1433</t>
  </si>
  <si>
    <t>Kandava-Jaunpagasts-Mazsproģi</t>
  </si>
  <si>
    <t>V1434</t>
  </si>
  <si>
    <t>Pievedceļš Kandavas stacijai</t>
  </si>
  <si>
    <t>V1435</t>
  </si>
  <si>
    <t>Līgas-Zentene-Rideļi</t>
  </si>
  <si>
    <t>V1436</t>
  </si>
  <si>
    <t>Brīvnieki-Dzirciems-Jēči</t>
  </si>
  <si>
    <t>V1437</t>
  </si>
  <si>
    <t>Bieļas-Kaive-Lamiņi-Zentene</t>
  </si>
  <si>
    <t>V1438</t>
  </si>
  <si>
    <t>Pūre-Lamiņi</t>
  </si>
  <si>
    <t>V1439</t>
  </si>
  <si>
    <t>Pūre-Kaive</t>
  </si>
  <si>
    <t>V1440</t>
  </si>
  <si>
    <t>Kaive-Brizule</t>
  </si>
  <si>
    <t>V1441</t>
  </si>
  <si>
    <t>Rideļi-Engure</t>
  </si>
  <si>
    <t>V1442</t>
  </si>
  <si>
    <t>Tukums-Lazdas</t>
  </si>
  <si>
    <t>V1443</t>
  </si>
  <si>
    <t>Tukums-Jaunmokas</t>
  </si>
  <si>
    <t>V1444</t>
  </si>
  <si>
    <t>Jaunmokas-Jaunsāti</t>
  </si>
  <si>
    <t>V1445</t>
  </si>
  <si>
    <t>Tukums-Kandava</t>
  </si>
  <si>
    <t>V1446</t>
  </si>
  <si>
    <t>Tukums-Milzkalne-Smārde-Slampes stacija</t>
  </si>
  <si>
    <t>V1448</t>
  </si>
  <si>
    <t>Milzkalne-Cērkste-Apšuciems</t>
  </si>
  <si>
    <t>V1449</t>
  </si>
  <si>
    <t>Valgums-Klapkalnciems</t>
  </si>
  <si>
    <t>V1450</t>
  </si>
  <si>
    <t>Lancenieki-Džūkste-Lestene</t>
  </si>
  <si>
    <t>V1451</t>
  </si>
  <si>
    <t>Irbes-Džūkste</t>
  </si>
  <si>
    <t>V1452</t>
  </si>
  <si>
    <t>Džūkste-Irlava-Jaunsāti</t>
  </si>
  <si>
    <t>V1453</t>
  </si>
  <si>
    <t>Pravišas-Džūkste</t>
  </si>
  <si>
    <t>V1454</t>
  </si>
  <si>
    <t>Pīčas-Praviņas-Kārtiņi</t>
  </si>
  <si>
    <t>V1455</t>
  </si>
  <si>
    <t>Ozolpils-Degole</t>
  </si>
  <si>
    <t>V1456</t>
  </si>
  <si>
    <t>Irlava-Mazbites</t>
  </si>
  <si>
    <t>V1457</t>
  </si>
  <si>
    <t>Annenieki-Jaunpils</t>
  </si>
  <si>
    <t>V1458</t>
  </si>
  <si>
    <t>Jaunpils-Viesāti</t>
  </si>
  <si>
    <t>V1459</t>
  </si>
  <si>
    <t>Aizupe-Alkšņi-Strutele-Auziņas</t>
  </si>
  <si>
    <t>V1460</t>
  </si>
  <si>
    <t>Tāmas-Irlava</t>
  </si>
  <si>
    <t>V1461</t>
  </si>
  <si>
    <t>Grenai-Skārdi</t>
  </si>
  <si>
    <t>V1462</t>
  </si>
  <si>
    <t>Zemīte-Jaunsāti</t>
  </si>
  <si>
    <t>V1463</t>
  </si>
  <si>
    <t>Zemīte-Kukšas</t>
  </si>
  <si>
    <t>V1464</t>
  </si>
  <si>
    <t>Dziekalni-Pūre</t>
  </si>
  <si>
    <t>V1465</t>
  </si>
  <si>
    <t>Smilškalni-Kandava</t>
  </si>
  <si>
    <t>V1466</t>
  </si>
  <si>
    <t>Kandava-Līgciema stacija-Tiltukrogs</t>
  </si>
  <si>
    <t>V1467</t>
  </si>
  <si>
    <t>Mazrūmene-Griebciems</t>
  </si>
  <si>
    <t>V1468</t>
  </si>
  <si>
    <t>žagariņi-Kandavas stacija</t>
  </si>
  <si>
    <t>V1469</t>
  </si>
  <si>
    <t>Magzinieki-žagariņi</t>
  </si>
  <si>
    <t>V1470</t>
  </si>
  <si>
    <t>Ošlejas-Rugājkalns-Noras</t>
  </si>
  <si>
    <t>V1471</t>
  </si>
  <si>
    <t>Valdeķi-Aizdzire-Kalnmuiža</t>
  </si>
  <si>
    <t>V1472</t>
  </si>
  <si>
    <t>Lapmežciems-Antiņciems-Jāņukrogs</t>
  </si>
  <si>
    <t>V1474</t>
  </si>
  <si>
    <t>Plosti-Pūces</t>
  </si>
  <si>
    <t>V1475</t>
  </si>
  <si>
    <t>Ozolpils-Kalēji-Smārde</t>
  </si>
  <si>
    <t>V1476</t>
  </si>
  <si>
    <t>Kalēji-Durbe</t>
  </si>
  <si>
    <t>V1477</t>
  </si>
  <si>
    <t>Sloka-Pavasari</t>
  </si>
  <si>
    <t>V1478</t>
  </si>
  <si>
    <t>Aizstrauši-Starpiņas</t>
  </si>
  <si>
    <t>V1479</t>
  </si>
  <si>
    <t>Kraujas-Godiņi</t>
  </si>
  <si>
    <t>V1480</t>
  </si>
  <si>
    <t>Viljete-Pūres stacija-Kļaviņi</t>
  </si>
  <si>
    <t>V1481</t>
  </si>
  <si>
    <t>Jaunmokas-Sloklejas</t>
  </si>
  <si>
    <t>V1482</t>
  </si>
  <si>
    <t>Pievedceļš "Raudas" pansionātam</t>
  </si>
  <si>
    <t>V1483</t>
  </si>
  <si>
    <t>Pievedceļš Valguma ezeram</t>
  </si>
  <si>
    <t>V1484</t>
  </si>
  <si>
    <t>Jaunpils-Mazbites</t>
  </si>
  <si>
    <t>V1485</t>
  </si>
  <si>
    <t>Pievedceļš "Ķīšu" pansionātam</t>
  </si>
  <si>
    <t>V1486</t>
  </si>
  <si>
    <t>Zante-Dziru dzirnavas</t>
  </si>
  <si>
    <t>V1487</t>
  </si>
  <si>
    <t>Varieba-Aizupes mežniecība</t>
  </si>
  <si>
    <t>V1488</t>
  </si>
  <si>
    <t>Sēme-Kaive</t>
  </si>
  <si>
    <t>V1489</t>
  </si>
  <si>
    <t>Brizule-Rideļi</t>
  </si>
  <si>
    <t>Uzmērīšana un nospraušana</t>
  </si>
  <si>
    <t>7.</t>
  </si>
  <si>
    <t>-</t>
  </si>
  <si>
    <t>Sastādīja:</t>
  </si>
  <si>
    <t>1.</t>
  </si>
  <si>
    <t>gab.</t>
  </si>
  <si>
    <t>(m)</t>
  </si>
  <si>
    <t>m</t>
  </si>
  <si>
    <t>ha</t>
  </si>
  <si>
    <t>1.1</t>
  </si>
  <si>
    <t>Piezīmes:</t>
  </si>
  <si>
    <t>Virsotne</t>
  </si>
  <si>
    <t>Līknes parametri</t>
  </si>
  <si>
    <t>Attālumi</t>
  </si>
  <si>
    <t>Atrašanās vieta (Pk+)</t>
  </si>
  <si>
    <t>X(N)</t>
  </si>
  <si>
    <t>Rādiuss</t>
  </si>
  <si>
    <t>R</t>
  </si>
  <si>
    <t>Riņķa l. garums</t>
  </si>
  <si>
    <t>Līknes bisektr.</t>
  </si>
  <si>
    <t>Līknes tangente</t>
  </si>
  <si>
    <t>T1/T2</t>
  </si>
  <si>
    <t>Starp punktiem</t>
  </si>
  <si>
    <t>Taisne</t>
  </si>
  <si>
    <t>TS</t>
  </si>
  <si>
    <t>Nr.   p.k.</t>
  </si>
  <si>
    <t>V1</t>
  </si>
  <si>
    <t>V2</t>
  </si>
  <si>
    <t>V6</t>
  </si>
  <si>
    <t>V7</t>
  </si>
  <si>
    <t>TB</t>
  </si>
  <si>
    <t>Riņķa.līk.sākums</t>
  </si>
  <si>
    <t>Grāvju rakšana, grunti aizvedot</t>
  </si>
  <si>
    <t>4.1</t>
  </si>
  <si>
    <t>Leņķis                           -kr.;                          +lab.</t>
  </si>
  <si>
    <r>
      <t>L</t>
    </r>
    <r>
      <rPr>
        <i/>
        <vertAlign val="subscript"/>
        <sz val="10"/>
        <rFont val="NewsGoth TL"/>
        <family val="2"/>
        <charset val="204"/>
      </rPr>
      <t>o</t>
    </r>
  </si>
  <si>
    <t>V3</t>
  </si>
  <si>
    <t>V4</t>
  </si>
  <si>
    <t>V5</t>
  </si>
  <si>
    <t>V8</t>
  </si>
  <si>
    <t>Northing</t>
  </si>
  <si>
    <t>Easting</t>
  </si>
  <si>
    <t>Tangent Data</t>
  </si>
  <si>
    <t>Description</t>
  </si>
  <si>
    <t>PT Station</t>
  </si>
  <si>
    <t>Start:</t>
  </si>
  <si>
    <t>0+00.000</t>
  </si>
  <si>
    <t>End:</t>
  </si>
  <si>
    <t>Value</t>
  </si>
  <si>
    <t>Length:</t>
  </si>
  <si>
    <t>Course:</t>
  </si>
  <si>
    <t>Curve Point Data</t>
  </si>
  <si>
    <t>Station</t>
  </si>
  <si>
    <t>PC:</t>
  </si>
  <si>
    <t>RP:</t>
  </si>
  <si>
    <t>PT:</t>
  </si>
  <si>
    <t>Circular Curve Data</t>
  </si>
  <si>
    <t>Delta:</t>
  </si>
  <si>
    <t>Type:</t>
  </si>
  <si>
    <t>LEFT</t>
  </si>
  <si>
    <t>Radius:</t>
  </si>
  <si>
    <t>Tangent:</t>
  </si>
  <si>
    <t>External:</t>
  </si>
  <si>
    <t>Chord:</t>
  </si>
  <si>
    <t>RIGHT</t>
  </si>
  <si>
    <t>gr° in' sek"</t>
  </si>
  <si>
    <t>1.2</t>
  </si>
  <si>
    <t>Parameter</t>
  </si>
  <si>
    <t>Mid-Ord:</t>
  </si>
  <si>
    <t>Spiral Point Data</t>
  </si>
  <si>
    <t>TS:</t>
  </si>
  <si>
    <t>SPI:</t>
  </si>
  <si>
    <t>SC:</t>
  </si>
  <si>
    <t>Spiral Curve Data: clothoid</t>
  </si>
  <si>
    <t>L Tan:</t>
  </si>
  <si>
    <t>S Tan:</t>
  </si>
  <si>
    <t>Theta:</t>
  </si>
  <si>
    <t>P:</t>
  </si>
  <si>
    <t>X:</t>
  </si>
  <si>
    <t>K:</t>
  </si>
  <si>
    <t>Y:</t>
  </si>
  <si>
    <t>A:</t>
  </si>
  <si>
    <t>CS:</t>
  </si>
  <si>
    <t>ST:</t>
  </si>
  <si>
    <t>Riņķa.līk.  Beigas</t>
  </si>
  <si>
    <t>0+00.434</t>
  </si>
  <si>
    <t>N 70° 50' 38.3192" W</t>
  </si>
  <si>
    <t>0+14.303</t>
  </si>
  <si>
    <t>19° 55' 01.7699"</t>
  </si>
  <si>
    <t>N 80° 48' 09.2041" W</t>
  </si>
  <si>
    <t>0+24.989</t>
  </si>
  <si>
    <t>S 89° 14' 19.9109" W</t>
  </si>
  <si>
    <t>0+41.380</t>
  </si>
  <si>
    <t>03° 04' 45.1622"</t>
  </si>
  <si>
    <t>S 87° 41' 57.3298" W</t>
  </si>
  <si>
    <t>3+15.316</t>
  </si>
  <si>
    <t>S 86° 09' 34.7488" W</t>
  </si>
  <si>
    <t>3+56.618</t>
  </si>
  <si>
    <t>24° 06' 34.0007"</t>
  </si>
  <si>
    <t>S 74° 06' 17.7484" W</t>
  </si>
  <si>
    <t>3+71.361</t>
  </si>
  <si>
    <t>S 62° 03' 00.7481" W</t>
  </si>
  <si>
    <t>4+21.635</t>
  </si>
  <si>
    <t>34° 30' 23.7923"</t>
  </si>
  <si>
    <t>S 44° 47' 48.8519" W</t>
  </si>
  <si>
    <t>4+53.856</t>
  </si>
  <si>
    <t>S 27° 32' 36.9558" W</t>
  </si>
  <si>
    <t>5+05.453</t>
  </si>
  <si>
    <t>02° 56' 59.4943"</t>
  </si>
  <si>
    <t>S 29° 01' 06.7029" W</t>
  </si>
  <si>
    <t>5+38.144</t>
  </si>
  <si>
    <t>S 30° 29' 36.4501" W</t>
  </si>
  <si>
    <t>5+63.144</t>
  </si>
  <si>
    <t>08° 57' 08.8760"</t>
  </si>
  <si>
    <t>S 33° 28' 37.1871" W</t>
  </si>
  <si>
    <t>5+95.827</t>
  </si>
  <si>
    <t>23° 24' 27.7557"</t>
  </si>
  <si>
    <t>S 51° 08' 59.2039" W</t>
  </si>
  <si>
    <t>6+20.827</t>
  </si>
  <si>
    <t>6+89.464</t>
  </si>
  <si>
    <t>S 71° 48' 21.9577" W</t>
  </si>
  <si>
    <t>7+45.833</t>
  </si>
  <si>
    <t>16° 52' 19.9469"</t>
  </si>
  <si>
    <t>S 63° 22' 11.9843" W</t>
  </si>
  <si>
    <t>9+22.770</t>
  </si>
  <si>
    <t>S 54° 56' 02.0109" W</t>
  </si>
  <si>
    <t>9+36.412</t>
  </si>
  <si>
    <t>45° 29' 24.2525"</t>
  </si>
  <si>
    <t>S 32° 11' 19.8846" W</t>
  </si>
  <si>
    <t>9+36.842</t>
  </si>
  <si>
    <t>S 09° 26' 37.7584" W</t>
  </si>
  <si>
    <t>S 68° 49' 21.2207" W</t>
  </si>
  <si>
    <t>Koku zāģēšana ar celmu laušanu</t>
  </si>
  <si>
    <t>4.2</t>
  </si>
  <si>
    <t>11° 24' 32.4544"</t>
  </si>
  <si>
    <t>N 27° 41' 46.7679" W</t>
  </si>
  <si>
    <t>N 21° 59' 30.5407" W</t>
  </si>
  <si>
    <t>02° 57' 03.1748"</t>
  </si>
  <si>
    <t>N 20° 30' 58.9533" W</t>
  </si>
  <si>
    <t>N 19° 02' 27.3659" W</t>
  </si>
  <si>
    <t>01° 58' 58.7539"</t>
  </si>
  <si>
    <t>N 20° 01' 56.7429" W</t>
  </si>
  <si>
    <t>N 21° 01' 26.1198" W</t>
  </si>
  <si>
    <t>02° 02' 25.6223"</t>
  </si>
  <si>
    <t>N 22° 02' 38.9309" W</t>
  </si>
  <si>
    <t>N 23° 03' 51.7421" W</t>
  </si>
  <si>
    <t>00° 32' 36.3974"</t>
  </si>
  <si>
    <t>N 22° 47' 33.5434" W</t>
  </si>
  <si>
    <t>N 22° 31' 15.3447" W</t>
  </si>
  <si>
    <t>01° 19' 36.5747"</t>
  </si>
  <si>
    <t>N 21° 51' 27.0573" W</t>
  </si>
  <si>
    <t>N 21° 11' 38.7700" W</t>
  </si>
  <si>
    <t>02° 32' 53.7670"</t>
  </si>
  <si>
    <t>N 22° 28' 05.6535" W</t>
  </si>
  <si>
    <t>N 23° 44' 32.5369" W</t>
  </si>
  <si>
    <t>02° 04' 54.1773"</t>
  </si>
  <si>
    <t>N 22° 42' 05.4483" W</t>
  </si>
  <si>
    <t>N 21° 39' 38.3596" W</t>
  </si>
  <si>
    <t>80° 46' 00.5664"</t>
  </si>
  <si>
    <t>N 62° 02' 38.6428" W</t>
  </si>
  <si>
    <t>S 77° 34' 21.0740" W</t>
  </si>
  <si>
    <t>52° 03' 33.5280"</t>
  </si>
  <si>
    <t>N 76° 23' 52.1620" W</t>
  </si>
  <si>
    <t>N 50° 22' 05.3980" W</t>
  </si>
  <si>
    <t>15° 59' 42.9877"</t>
  </si>
  <si>
    <t>N 58° 21' 56.8919" W</t>
  </si>
  <si>
    <t>N 66° 21' 48.3857" W</t>
  </si>
  <si>
    <t>26° 34' 01.4401"</t>
  </si>
  <si>
    <t>N 53° 04' 47.6657" W</t>
  </si>
  <si>
    <t>N 39° 47' 46.9456" W</t>
  </si>
  <si>
    <t>01° 57' 01.8052"</t>
  </si>
  <si>
    <t>N 38° 49' 16.0430" W</t>
  </si>
  <si>
    <t>N 37° 50' 45.1404" W</t>
  </si>
  <si>
    <t>31° 03' 46.1674"</t>
  </si>
  <si>
    <t>N 22° 18' 52.0567" W</t>
  </si>
  <si>
    <t>N 06° 46' 58.9730" W</t>
  </si>
  <si>
    <t>09° 24' 56.7418"</t>
  </si>
  <si>
    <t>N 11° 29' 27.3439" W</t>
  </si>
  <si>
    <t>N 16° 11' 55.7147" W</t>
  </si>
  <si>
    <t>06° 08' 44.7881"</t>
  </si>
  <si>
    <t>N 19° 16' 18.1088" W</t>
  </si>
  <si>
    <t>N 22° 20' 40.5029" W</t>
  </si>
  <si>
    <t>31° 09' 38.8990"</t>
  </si>
  <si>
    <t>N 06° 45' 51.0534" W</t>
  </si>
  <si>
    <t>N 08° 48' 58.3961" E</t>
  </si>
  <si>
    <t>25° 43' 39.7480"</t>
  </si>
  <si>
    <t>N 21° 40' 48.2701" E</t>
  </si>
  <si>
    <t>N 34° 32' 38.1441" E</t>
  </si>
  <si>
    <t>01° 12' 56.9335"</t>
  </si>
  <si>
    <t>N 33° 56' 09.6773" E</t>
  </si>
  <si>
    <t>N 33° 19' 41.2106" E</t>
  </si>
  <si>
    <t>25° 46' 31.3375"</t>
  </si>
  <si>
    <t>N 20° 26' 25.5419" E</t>
  </si>
  <si>
    <t>N 07° 33' 09.8731" E</t>
  </si>
  <si>
    <t>13° 37' 26.1028"</t>
  </si>
  <si>
    <t>N 00° 44' 26.8217" E</t>
  </si>
  <si>
    <t>N 06° 04' 16.2297" W</t>
  </si>
  <si>
    <t>06° 50' 14.0320"</t>
  </si>
  <si>
    <t>N 02° 39' 09.2137" W</t>
  </si>
  <si>
    <t>N 00° 45' 57.8023" E</t>
  </si>
  <si>
    <t>02° 37' 31.1552"</t>
  </si>
  <si>
    <t>N 00° 32' 47.7753" W</t>
  </si>
  <si>
    <t>N 01° 51' 33.3529" W</t>
  </si>
  <si>
    <t>30° 35' 47.8570"</t>
  </si>
  <si>
    <t>N 13° 26' 20.5756" E</t>
  </si>
  <si>
    <t>N 28° 44' 14.5041" E</t>
  </si>
  <si>
    <t>N 29° 50' 43.2263" E</t>
  </si>
  <si>
    <t>N 28° 17' 09.2144" E</t>
  </si>
  <si>
    <t>03° 37' 00.6213"</t>
  </si>
  <si>
    <t>N 30° 05' 39.5250" E</t>
  </si>
  <si>
    <t>N 31° 54' 09.8356" E</t>
  </si>
  <si>
    <t>13° 45' 42.1392"</t>
  </si>
  <si>
    <t>N 25° 01' 18.7661" E</t>
  </si>
  <si>
    <t>N 18° 08' 27.6965" E</t>
  </si>
  <si>
    <t>20° 02' 47.6860"</t>
  </si>
  <si>
    <t>N 08° 07' 03.8535" E</t>
  </si>
  <si>
    <t>N 01° 54' 19.9895" W</t>
  </si>
  <si>
    <t>31° 52' 49.7037"</t>
  </si>
  <si>
    <t>N 14° 02' 04.8623" E</t>
  </si>
  <si>
    <t>N 29° 58' 29.7141" E</t>
  </si>
  <si>
    <t>11° 20' 31.8418"</t>
  </si>
  <si>
    <t>N 24° 18' 13.7932" E</t>
  </si>
  <si>
    <t>N 18° 37' 57.8723" E</t>
  </si>
  <si>
    <t>47° 02' 21.3416"</t>
  </si>
  <si>
    <t>N 42° 09' 08.5431" E</t>
  </si>
  <si>
    <t>N 65° 40' 19.2139" E</t>
  </si>
  <si>
    <t>08° 53' 16.2084"</t>
  </si>
  <si>
    <t>N 70° 06' 57.3181" E</t>
  </si>
  <si>
    <t>N 74° 33' 35.4223" E</t>
  </si>
  <si>
    <t>38° 30' 53.5029"</t>
  </si>
  <si>
    <t>N 55° 18' 08.6709" E</t>
  </si>
  <si>
    <t>N 36° 02' 41.9194" E</t>
  </si>
  <si>
    <t>01° 31' 30.9225"</t>
  </si>
  <si>
    <t>N 35° 16' 56.4582" E</t>
  </si>
  <si>
    <t>N 34° 31' 10.9969" E</t>
  </si>
  <si>
    <t>20° 30' 19.7600"</t>
  </si>
  <si>
    <t>N 24° 16' 01.1169" E</t>
  </si>
  <si>
    <t>N 14° 00' 51.2369" E</t>
  </si>
  <si>
    <t>01° 20' 42.8498"</t>
  </si>
  <si>
    <t>N 13° 20' 29.8120" E</t>
  </si>
  <si>
    <t>N 12° 40' 08.3871" E</t>
  </si>
  <si>
    <t>52° 44' 46.2213"</t>
  </si>
  <si>
    <t>N 39° 02' 31.4977" E</t>
  </si>
  <si>
    <t>N 65° 24' 54.6084" E</t>
  </si>
  <si>
    <t>00° 40' 59.1323"</t>
  </si>
  <si>
    <t>N 65° 04' 25.0422" E</t>
  </si>
  <si>
    <t>N 64° 43' 55.4761" E</t>
  </si>
  <si>
    <t>269923.9744m</t>
  </si>
  <si>
    <t>607718.8494m</t>
  </si>
  <si>
    <t>14.220m</t>
  </si>
  <si>
    <t>N33° 24' 03"W</t>
  </si>
  <si>
    <t>269935.8462m</t>
  </si>
  <si>
    <t>607711.0212m</t>
  </si>
  <si>
    <t>88.269m</t>
  </si>
  <si>
    <t>N21° 59' 31"W</t>
  </si>
  <si>
    <t>270017.6922m</t>
  </si>
  <si>
    <t>607677.9669m</t>
  </si>
  <si>
    <t>121.798m</t>
  </si>
  <si>
    <t>N19° 02' 27"W</t>
  </si>
  <si>
    <t>270132.8265m</t>
  </si>
  <si>
    <t>607638.2309m</t>
  </si>
  <si>
    <t>60.827m</t>
  </si>
  <si>
    <t>N21° 01' 26"W</t>
  </si>
  <si>
    <t>270189.6039m</t>
  </si>
  <si>
    <t>607616.4089m</t>
  </si>
  <si>
    <t>61.899m</t>
  </si>
  <si>
    <t>N23° 03' 52"W</t>
  </si>
  <si>
    <t>270246.5551m</t>
  </si>
  <si>
    <t>607592.1590m</t>
  </si>
  <si>
    <t>57.196m</t>
  </si>
  <si>
    <t>N22° 31' 15"W</t>
  </si>
  <si>
    <t>270299.3893m</t>
  </si>
  <si>
    <t>607570.2518m</t>
  </si>
  <si>
    <t>143.509m</t>
  </si>
  <si>
    <t>N21° 11' 39"W</t>
  </si>
  <si>
    <t>270433.1919m</t>
  </si>
  <si>
    <t>607518.3690m</t>
  </si>
  <si>
    <t>108.137m</t>
  </si>
  <si>
    <t>N23° 44' 33"W</t>
  </si>
  <si>
    <t>270532.1766m</t>
  </si>
  <si>
    <t>607474.8304m</t>
  </si>
  <si>
    <t>96.951m</t>
  </si>
  <si>
    <t>N21° 39' 38"W</t>
  </si>
  <si>
    <t>270622.2819m</t>
  </si>
  <si>
    <t>607439.0448m</t>
  </si>
  <si>
    <t>63.188m</t>
  </si>
  <si>
    <t>S77° 34' 21"W</t>
  </si>
  <si>
    <t>270608.6837m</t>
  </si>
  <si>
    <t>607377.3378m</t>
  </si>
  <si>
    <t>44.871m</t>
  </si>
  <si>
    <t>N50° 22' 05"W</t>
  </si>
  <si>
    <t>270637.3047m</t>
  </si>
  <si>
    <t>607342.7801m</t>
  </si>
  <si>
    <t>40.320m</t>
  </si>
  <si>
    <t>N66° 21' 48"W</t>
  </si>
  <si>
    <t>270653.4705m</t>
  </si>
  <si>
    <t>607305.8423m</t>
  </si>
  <si>
    <t>64.354m</t>
  </si>
  <si>
    <t>N39° 47' 47"W</t>
  </si>
  <si>
    <t>270702.9155m</t>
  </si>
  <si>
    <t>607264.6516m</t>
  </si>
  <si>
    <t>74.760m</t>
  </si>
  <si>
    <t>N37° 50' 45"W</t>
  </si>
  <si>
    <t>270761.9510m</t>
  </si>
  <si>
    <t>607218.7832m</t>
  </si>
  <si>
    <t>64.358m</t>
  </si>
  <si>
    <t>N6° 46' 59"W</t>
  </si>
  <si>
    <t>270825.8581m</t>
  </si>
  <si>
    <t>607211.1819m</t>
  </si>
  <si>
    <t>160.539m</t>
  </si>
  <si>
    <t>N16° 11' 56"W</t>
  </si>
  <si>
    <t>270980.0237m</t>
  </si>
  <si>
    <t>607166.3961m</t>
  </si>
  <si>
    <t>204.439m</t>
  </si>
  <si>
    <t>N22° 20' 41"W</t>
  </si>
  <si>
    <t>271169.1126m</t>
  </si>
  <si>
    <t>607088.6732m</t>
  </si>
  <si>
    <t>145.845m</t>
  </si>
  <si>
    <t>N8° 48' 58"E</t>
  </si>
  <si>
    <t>271313.2345m</t>
  </si>
  <si>
    <t>607111.0262m</t>
  </si>
  <si>
    <t>87.286m</t>
  </si>
  <si>
    <t>N34° 32' 38"E</t>
  </si>
  <si>
    <t>271385.1309m</t>
  </si>
  <si>
    <t>607160.5204m</t>
  </si>
  <si>
    <t>93.008m</t>
  </si>
  <si>
    <t>N33° 19' 41"E</t>
  </si>
  <si>
    <t>271462.8423m</t>
  </si>
  <si>
    <t>607211.6219m</t>
  </si>
  <si>
    <t>123.112m</t>
  </si>
  <si>
    <t>N7° 33' 10"E</t>
  </si>
  <si>
    <t>271584.8861m</t>
  </si>
  <si>
    <t>607227.8036m</t>
  </si>
  <si>
    <t>83.644m</t>
  </si>
  <si>
    <t>N6° 04' 16"W</t>
  </si>
  <si>
    <t>271668.0606m</t>
  </si>
  <si>
    <t>607218.9571m</t>
  </si>
  <si>
    <t>98.142m</t>
  </si>
  <si>
    <t>N0° 45' 58"E</t>
  </si>
  <si>
    <t>271766.1941m</t>
  </si>
  <si>
    <t>607220.2692m</t>
  </si>
  <si>
    <t>68.042m</t>
  </si>
  <si>
    <t>N1° 51' 33"W</t>
  </si>
  <si>
    <t>271834.1999m</t>
  </si>
  <si>
    <t>607218.0617m</t>
  </si>
  <si>
    <t>54.701m</t>
  </si>
  <si>
    <t>N28° 44' 15"E</t>
  </si>
  <si>
    <t>271882.1637m</t>
  </si>
  <si>
    <t>607244.3618m</t>
  </si>
  <si>
    <t>169.863m</t>
  </si>
  <si>
    <t>N29° 50' 43"E</t>
  </si>
  <si>
    <t>272029.4981m</t>
  </si>
  <si>
    <t>607328.8958m</t>
  </si>
  <si>
    <t>272345.7922m</t>
  </si>
  <si>
    <t>607503.1067m</t>
  </si>
  <si>
    <t>82.110m</t>
  </si>
  <si>
    <t>N28° 17' 09"E</t>
  </si>
  <si>
    <t>272418.0979m</t>
  </si>
  <si>
    <t>607542.0163m</t>
  </si>
  <si>
    <t>128.860m</t>
  </si>
  <si>
    <t>N31° 54' 10"E</t>
  </si>
  <si>
    <t>272527.4933m</t>
  </si>
  <si>
    <t>607610.1162m</t>
  </si>
  <si>
    <t>62.270m</t>
  </si>
  <si>
    <t>N18° 08' 28"E</t>
  </si>
  <si>
    <t>272586.6677m</t>
  </si>
  <si>
    <t>607629.5043m</t>
  </si>
  <si>
    <t>93.700m</t>
  </si>
  <si>
    <t>N1° 54' 20"W</t>
  </si>
  <si>
    <t>272680.3158m</t>
  </si>
  <si>
    <t>607626.3886m</t>
  </si>
  <si>
    <t>67.562m</t>
  </si>
  <si>
    <t>N29° 58' 30"E</t>
  </si>
  <si>
    <t>272738.8408m</t>
  </si>
  <si>
    <t>607660.1438m</t>
  </si>
  <si>
    <t>50.621m</t>
  </si>
  <si>
    <t>N18° 37' 58"E</t>
  </si>
  <si>
    <t>272786.8081m</t>
  </si>
  <si>
    <t>607676.3171m</t>
  </si>
  <si>
    <t>60.197m</t>
  </si>
  <si>
    <t>N65° 40' 19"E</t>
  </si>
  <si>
    <t>272811.6069m</t>
  </si>
  <si>
    <t>607731.1690m</t>
  </si>
  <si>
    <t>52.715m</t>
  </si>
  <si>
    <t>N74° 33' 35"E</t>
  </si>
  <si>
    <t>272825.6414m</t>
  </si>
  <si>
    <t>607781.9817m</t>
  </si>
  <si>
    <t>94.917m</t>
  </si>
  <si>
    <t>N36° 02' 42"E</t>
  </si>
  <si>
    <t>272902.3869m</t>
  </si>
  <si>
    <t>607837.8327m</t>
  </si>
  <si>
    <t>87.942m</t>
  </si>
  <si>
    <t>N34° 31' 11"E</t>
  </si>
  <si>
    <t>272974.8447m</t>
  </si>
  <si>
    <t>607887.6683m</t>
  </si>
  <si>
    <t>95.426m</t>
  </si>
  <si>
    <t>N14° 00' 51"E</t>
  </si>
  <si>
    <t>273067.4307m</t>
  </si>
  <si>
    <t>607910.7770m</t>
  </si>
  <si>
    <t>114.622m</t>
  </si>
  <si>
    <t>N12° 40' 08"E</t>
  </si>
  <si>
    <t>273179.2619m</t>
  </si>
  <si>
    <t>607935.9157m</t>
  </si>
  <si>
    <t>63.966m</t>
  </si>
  <si>
    <t>N65° 24' 55"E</t>
  </si>
  <si>
    <t>273205.8743m</t>
  </si>
  <si>
    <t>607994.0829m</t>
  </si>
  <si>
    <t>126.241m</t>
  </si>
  <si>
    <t>N64° 43' 55"E</t>
  </si>
  <si>
    <t>273259.7603m</t>
  </si>
  <si>
    <t>608108.2451m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</si>
  <si>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</si>
  <si>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</si>
  <si>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</si>
  <si>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</si>
  <si>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</si>
  <si>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</si>
  <si>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</si>
  <si>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</si>
  <si>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</si>
  <si>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</si>
  <si>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</si>
  <si>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</si>
  <si>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</si>
  <si>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</si>
  <si>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</si>
  <si>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</si>
  <si>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</si>
  <si>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</si>
  <si>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</si>
  <si>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</si>
  <si>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</si>
  <si>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</si>
  <si>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</si>
  <si>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</si>
  <si>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</si>
  <si>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</si>
  <si>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</si>
  <si>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</si>
  <si>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</si>
  <si>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</si>
  <si>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</si>
  <si>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</si>
  <si>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361.098m</t>
  </si>
  <si>
    <t>N28° 50' 44"E</t>
  </si>
  <si>
    <t>00° 59' 59.7021"</t>
  </si>
  <si>
    <t>N 29° 20' 43.3752" E</t>
  </si>
  <si>
    <t>N 28° 50' 43.5241" E</t>
  </si>
  <si>
    <t>00° 33' 34.3098"</t>
  </si>
  <si>
    <t>N 28° 33' 56.3692" E</t>
  </si>
  <si>
    <t>01° 06' 28.7222"</t>
  </si>
  <si>
    <t>N 29° 17' 28.8652" E</t>
  </si>
  <si>
    <t>01° 06' 29"</t>
  </si>
  <si>
    <t>11° 24' 32"</t>
  </si>
  <si>
    <t>02° 57' 03"</t>
  </si>
  <si>
    <t>00° 32' 36"</t>
  </si>
  <si>
    <t>01° 19' 37"</t>
  </si>
  <si>
    <t>02° 04' 54"</t>
  </si>
  <si>
    <t>52° 03' 34"</t>
  </si>
  <si>
    <t>26° 34' 01"</t>
  </si>
  <si>
    <t>01° 57' 02"</t>
  </si>
  <si>
    <t>31° 03' 46"</t>
  </si>
  <si>
    <t>31° 09' 39"</t>
  </si>
  <si>
    <t>25° 43' 40"</t>
  </si>
  <si>
    <t>06° 50' 14"</t>
  </si>
  <si>
    <t>30° 35' 48"</t>
  </si>
  <si>
    <t>03° 37' 01"</t>
  </si>
  <si>
    <t>31° 52' 50"</t>
  </si>
  <si>
    <t>47° 02' 21"</t>
  </si>
  <si>
    <t>08° 53' 16"</t>
  </si>
  <si>
    <t>52° 44' 46"</t>
  </si>
  <si>
    <t xml:space="preserve"> -01° 58' 59"</t>
  </si>
  <si>
    <t xml:space="preserve"> -02° 02' 26"</t>
  </si>
  <si>
    <t xml:space="preserve"> -02° 32' 54"</t>
  </si>
  <si>
    <t xml:space="preserve"> -80° 46' 01"</t>
  </si>
  <si>
    <t xml:space="preserve"> -15° 59' 43"</t>
  </si>
  <si>
    <t xml:space="preserve"> -09° 24' 57"</t>
  </si>
  <si>
    <t xml:space="preserve"> -06° 08' 45"</t>
  </si>
  <si>
    <t xml:space="preserve"> -01° 12' 57"</t>
  </si>
  <si>
    <t xml:space="preserve"> -25° 46' 31''</t>
  </si>
  <si>
    <t xml:space="preserve"> -13° 37' 26"</t>
  </si>
  <si>
    <t xml:space="preserve"> -02° 37' 31"</t>
  </si>
  <si>
    <t xml:space="preserve"> -00° 59' 59"</t>
  </si>
  <si>
    <t xml:space="preserve"> -00° 33' 34"</t>
  </si>
  <si>
    <t xml:space="preserve"> -13° 45' 42"</t>
  </si>
  <si>
    <t xml:space="preserve"> -20° 02' 48"</t>
  </si>
  <si>
    <t xml:space="preserve"> -11° 20' 32"</t>
  </si>
  <si>
    <t xml:space="preserve"> -38° 30' 54"</t>
  </si>
  <si>
    <t xml:space="preserve"> -01° 31' 31"</t>
  </si>
  <si>
    <t xml:space="preserve"> -20° 30' 20"</t>
  </si>
  <si>
    <t xml:space="preserve"> -01° 20' 43"</t>
  </si>
  <si>
    <t xml:space="preserve"> -00° 40' 59"</t>
  </si>
  <si>
    <t>27+00.000</t>
  </si>
  <si>
    <t>27+06.669</t>
  </si>
  <si>
    <t>N 33° 24' 02.9951" W</t>
  </si>
  <si>
    <t>27+21.722</t>
  </si>
  <si>
    <t>27+84.409</t>
  </si>
  <si>
    <t>28+20.461</t>
  </si>
  <si>
    <t>29+15.576</t>
  </si>
  <si>
    <t>29+32.881</t>
  </si>
  <si>
    <t>29+79.926</t>
  </si>
  <si>
    <t>29+90.182</t>
  </si>
  <si>
    <t>30+44.581</t>
  </si>
  <si>
    <t>30+49.324</t>
  </si>
  <si>
    <t>30+97.962</t>
  </si>
  <si>
    <t>31+10.334</t>
  </si>
  <si>
    <t>32+38.761</t>
  </si>
  <si>
    <t>32+56.551</t>
  </si>
  <si>
    <t>33+53.066</t>
  </si>
  <si>
    <t>33+58.516</t>
  </si>
  <si>
    <t>34+27.225</t>
  </si>
  <si>
    <t>34+69.514</t>
  </si>
  <si>
    <t>34+90.092</t>
  </si>
  <si>
    <t>35+21.893</t>
  </si>
  <si>
    <t>35+37.026</t>
  </si>
  <si>
    <t>35+62.151</t>
  </si>
  <si>
    <t>35+79.685</t>
  </si>
  <si>
    <t>35+99.604</t>
  </si>
  <si>
    <t>36+42.311</t>
  </si>
  <si>
    <t>36+65.319</t>
  </si>
  <si>
    <t>37+03.562</t>
  </si>
  <si>
    <t>37+52.356</t>
  </si>
  <si>
    <t>37+83.465</t>
  </si>
  <si>
    <t>37+99.899</t>
  </si>
  <si>
    <t>38+98.519</t>
  </si>
  <si>
    <t>40+05.783</t>
  </si>
  <si>
    <t>41+32.416</t>
  </si>
  <si>
    <t>41+79.467</t>
  </si>
  <si>
    <t>42+55.516</t>
  </si>
  <si>
    <t>43+45.322</t>
  </si>
  <si>
    <t>43+79.507</t>
  </si>
  <si>
    <t>43+94.361</t>
  </si>
  <si>
    <t>44+26.594</t>
  </si>
  <si>
    <t>45+31.484</t>
  </si>
  <si>
    <t>45+78.552</t>
  </si>
  <si>
    <t>46+23.730</t>
  </si>
  <si>
    <t>46+72.730</t>
  </si>
  <si>
    <t>46+96.597</t>
  </si>
  <si>
    <t>47+78.209</t>
  </si>
  <si>
    <t>47+87.373</t>
  </si>
  <si>
    <t>48+34.419</t>
  </si>
  <si>
    <t>48+66.460</t>
  </si>
  <si>
    <t>48+97.926</t>
  </si>
  <si>
    <t>49+11.572</t>
  </si>
  <si>
    <t>50+68.863</t>
  </si>
  <si>
    <t>50+80.359</t>
  </si>
  <si>
    <t>54+33.756</t>
  </si>
  <si>
    <t>54+37.662</t>
  </si>
  <si>
    <t>54+97.400</t>
  </si>
  <si>
    <t>55+38.224</t>
  </si>
  <si>
    <t>56+28.564</t>
  </si>
  <si>
    <t>56+64.592</t>
  </si>
  <si>
    <t>56+87.551</t>
  </si>
  <si>
    <t>57+29.537</t>
  </si>
  <si>
    <t>57+66.104</t>
  </si>
  <si>
    <t>58+36.088</t>
  </si>
  <si>
    <t>58+60.215</t>
  </si>
  <si>
    <t>58+75.187</t>
  </si>
  <si>
    <t>58+96.856</t>
  </si>
  <si>
    <t>59+37.302</t>
  </si>
  <si>
    <t>59+60.515</t>
  </si>
  <si>
    <t>59+91.539</t>
  </si>
  <si>
    <t>60+04.256</t>
  </si>
  <si>
    <t>60+51.311</t>
  </si>
  <si>
    <t>61+16.448</t>
  </si>
  <si>
    <t>61+27.096</t>
  </si>
  <si>
    <t>61+92.799</t>
  </si>
  <si>
    <t>62+26.266</t>
  </si>
  <si>
    <t>62+97.462</t>
  </si>
  <si>
    <t>63+12.093</t>
  </si>
  <si>
    <t>63+94.608</t>
  </si>
  <si>
    <t>64+40.638</t>
  </si>
  <si>
    <t>64+71.950</t>
  </si>
  <si>
    <t>64+87.675</t>
  </si>
  <si>
    <t>66+06.053</t>
  </si>
  <si>
    <t>2+700.00</t>
  </si>
  <si>
    <t>2+714.22</t>
  </si>
  <si>
    <t>2+802.44</t>
  </si>
  <si>
    <t>2+924.23</t>
  </si>
  <si>
    <t>2+985.05</t>
  </si>
  <si>
    <t>3+046.95</t>
  </si>
  <si>
    <t>3+104.15</t>
  </si>
  <si>
    <t>3+247.66</t>
  </si>
  <si>
    <t>3+355.79</t>
  </si>
  <si>
    <t>3+452.74</t>
  </si>
  <si>
    <t>3+507.18</t>
  </si>
  <si>
    <t>3+549.67</t>
  </si>
  <si>
    <t>3+589.83</t>
  </si>
  <si>
    <t>3+653.82</t>
  </si>
  <si>
    <t>3+728.57</t>
  </si>
  <si>
    <t>3+791.70</t>
  </si>
  <si>
    <t>3+952.20</t>
  </si>
  <si>
    <t>4+156.54</t>
  </si>
  <si>
    <t>4+301.19</t>
  </si>
  <si>
    <t>4+386.93</t>
  </si>
  <si>
    <t>4+479.94</t>
  </si>
  <si>
    <t>4+601.25</t>
  </si>
  <si>
    <t>4+684.68</t>
  </si>
  <si>
    <t>4+782.79</t>
  </si>
  <si>
    <t>4+850.83</t>
  </si>
  <si>
    <t>4+904.75</t>
  </si>
  <si>
    <t>5+074.61</t>
  </si>
  <si>
    <t>5+435.71</t>
  </si>
  <si>
    <t>5+517.82</t>
  </si>
  <si>
    <t>5+646.67</t>
  </si>
  <si>
    <t>5+708.76</t>
  </si>
  <si>
    <t>5+802.03</t>
  </si>
  <si>
    <t>5+867.73</t>
  </si>
  <si>
    <t>5+918.30</t>
  </si>
  <si>
    <t>5+976.06</t>
  </si>
  <si>
    <t>6+028.71</t>
  </si>
  <si>
    <t>6+121.77</t>
  </si>
  <si>
    <t>6+209.71</t>
  </si>
  <si>
    <t>6+304.78</t>
  </si>
  <si>
    <t>6+419.40</t>
  </si>
  <si>
    <t>6+479.81</t>
  </si>
  <si>
    <t>6+606.05</t>
  </si>
  <si>
    <t>Zemes klātne</t>
  </si>
  <si>
    <t>3.2</t>
  </si>
  <si>
    <t>5.1</t>
  </si>
  <si>
    <t>2.1</t>
  </si>
  <si>
    <t>4.3</t>
  </si>
  <si>
    <t>4.4</t>
  </si>
  <si>
    <t>4.5</t>
  </si>
  <si>
    <t>2.2</t>
  </si>
  <si>
    <t>6.1</t>
  </si>
  <si>
    <t>6.2</t>
  </si>
  <si>
    <t>6.3</t>
  </si>
  <si>
    <t>6.4</t>
  </si>
  <si>
    <t>2.3</t>
  </si>
  <si>
    <t>4.6</t>
  </si>
  <si>
    <t>4.7</t>
  </si>
  <si>
    <t>CS2015</t>
  </si>
  <si>
    <t>Mobilizācija</t>
  </si>
  <si>
    <t>KS</t>
  </si>
  <si>
    <t>Satiksmes organizācija būvdarbu laikā</t>
  </si>
  <si>
    <t>Krūmu zāģēšana ar celmu laušanu</t>
  </si>
  <si>
    <r>
      <t>m</t>
    </r>
    <r>
      <rPr>
        <vertAlign val="superscript"/>
        <sz val="10"/>
        <rFont val="Arial Narrow"/>
        <family val="2"/>
      </rPr>
      <t>3</t>
    </r>
  </si>
  <si>
    <r>
      <t>m</t>
    </r>
    <r>
      <rPr>
        <vertAlign val="superscript"/>
        <sz val="10"/>
        <rFont val="Arial Narrow"/>
        <family val="2"/>
      </rPr>
      <t>2</t>
    </r>
  </si>
  <si>
    <t>SIA "Cerva"</t>
  </si>
  <si>
    <t>Būvobjekta adrese</t>
  </si>
  <si>
    <t>Objekta nosaukums</t>
  </si>
  <si>
    <t>AADT</t>
  </si>
  <si>
    <r>
      <t>AADT</t>
    </r>
    <r>
      <rPr>
        <b/>
        <vertAlign val="subscript"/>
        <sz val="10"/>
        <color indexed="8"/>
        <rFont val="Arial Narrow"/>
        <family val="2"/>
        <charset val="186"/>
      </rPr>
      <t>j, pievestā</t>
    </r>
  </si>
  <si>
    <r>
      <t>AADT</t>
    </r>
    <r>
      <rPr>
        <b/>
        <vertAlign val="subscript"/>
        <sz val="10"/>
        <color indexed="8"/>
        <rFont val="Arial Narrow"/>
        <family val="2"/>
        <charset val="186"/>
      </rPr>
      <t>j, smagie</t>
    </r>
  </si>
  <si>
    <t>Specifikā -cijas Nr.</t>
  </si>
  <si>
    <t>1. CD DAĻA</t>
  </si>
  <si>
    <t>Vispārēja nodaļa</t>
  </si>
  <si>
    <t>Dažādi darbi</t>
  </si>
  <si>
    <t>2.4</t>
  </si>
  <si>
    <t>2.5</t>
  </si>
  <si>
    <t>2.6</t>
  </si>
  <si>
    <t>3.1</t>
  </si>
  <si>
    <r>
      <t>m</t>
    </r>
    <r>
      <rPr>
        <vertAlign val="superscript"/>
        <sz val="10"/>
        <rFont val="Arial Narrow"/>
        <family val="2"/>
        <charset val="186"/>
      </rPr>
      <t>3</t>
    </r>
  </si>
  <si>
    <t>3.3</t>
  </si>
  <si>
    <r>
      <t>m</t>
    </r>
    <r>
      <rPr>
        <vertAlign val="superscript"/>
        <sz val="10"/>
        <rFont val="Arial Narrow"/>
        <family val="2"/>
        <charset val="186"/>
      </rPr>
      <t>2</t>
    </r>
  </si>
  <si>
    <t>3.4</t>
  </si>
  <si>
    <t>Nogāžu planēšana</t>
  </si>
  <si>
    <t>3.5</t>
  </si>
  <si>
    <t>Caurtekas uzstādīšana Ø400mm</t>
  </si>
  <si>
    <t>3.6</t>
  </si>
  <si>
    <t>3.7</t>
  </si>
  <si>
    <t>Caurtekas uzstādīšana Ø800mm</t>
  </si>
  <si>
    <t>3.8</t>
  </si>
  <si>
    <t>Caurteku galu nostiprināšana ar laukakmeņiem cementa javā</t>
  </si>
  <si>
    <t>3.9</t>
  </si>
  <si>
    <t>3.10</t>
  </si>
  <si>
    <t>5</t>
  </si>
  <si>
    <t>Ar saistvielām nesaistītas konstruktīvās kārtas</t>
  </si>
  <si>
    <t>Brauktuve:</t>
  </si>
  <si>
    <t xml:space="preserve">Salizturīgās (smilts drenējošās) kārtas būvniecība, hvid.-30cm </t>
  </si>
  <si>
    <t>Nesaistītu minerālmateriālu mais. 0/32p pamata nesošās kārtas būvniecība 10cm biezumā (N-IV klase)</t>
  </si>
  <si>
    <t>Nesaistītu minerālmateriālu 0/32s seguma būvniecība 10cm biezumā (N-III klase)</t>
  </si>
  <si>
    <t>Nobrauktuves:</t>
  </si>
  <si>
    <t>Satiksmes aprīkojums</t>
  </si>
  <si>
    <t>Cinkoto metāla balstu uzstādīšana</t>
  </si>
  <si>
    <t>5.2</t>
  </si>
  <si>
    <t>1.Izbūves materiāli doti sablīvētā veidā, būvuzņēmējam ievērtēt uzirdinājuma koeficientu;</t>
  </si>
  <si>
    <t>2. Prasības materiāliem atbilstoši "Ceļu specifikācijas 2015".</t>
  </si>
  <si>
    <t>Ilūkstes novada pašvaldības ceļa „Mazbleivi - Ilze” pārbūve, Bebrenes pagastā</t>
  </si>
  <si>
    <t>Bebrenes pagasts, Ilūkstes novads</t>
  </si>
  <si>
    <t>Caurtekas uzstādīšana Ø600mm</t>
  </si>
  <si>
    <t>Caurtekas  Ø500-600mm demontāža un utilizācija, nepieciešamības gadījuma esošās teritorijas sakārtošana</t>
  </si>
  <si>
    <t>Caurtekas Ø1000-1200mm ar betona galasienām  demontāža un utilizācija</t>
  </si>
  <si>
    <t>Caurtekas  Ø800-900mm demontāža un utilizācija, nepieciešamības gadījuma esošās teritorijas sakārtošana</t>
  </si>
  <si>
    <t>Ceļa zīmju ar balstiem demontāža</t>
  </si>
  <si>
    <t>Caurtekas tīrīšana Ø1200mm</t>
  </si>
  <si>
    <t>Caurtekas tīrīšana Ø1000mm</t>
  </si>
  <si>
    <t>Caurtekas tīrīšana Ø700mm</t>
  </si>
  <si>
    <t>Zemes klātnes ierakuma būvniecība(tai skaitā apauguma noņemšana), grunti aizvedot</t>
  </si>
  <si>
    <t>Dzelzsbetona konstrukciju demontāža</t>
  </si>
  <si>
    <t>Grāvju tīrīšana, profilēšana,grunti aizvedot vai izlīdzinot</t>
  </si>
  <si>
    <t xml:space="preserve"> - priekšrocības zīmes </t>
  </si>
  <si>
    <t xml:space="preserve"> - norādījuma zīmes </t>
  </si>
  <si>
    <t xml:space="preserve"> - papildzīmes </t>
  </si>
  <si>
    <t>A. Džeriņš</t>
  </si>
  <si>
    <t>Ar saistvielām saistītas konstruktīvās kārtas</t>
  </si>
  <si>
    <t>Divkārtu virsmas apstrāde Y2G, C 65 B 3 (S-II klase LA25)</t>
  </si>
  <si>
    <t>Karstā asfalta dilumkārta AC16surf  h=6cm (N-III klase)</t>
  </si>
  <si>
    <t>Asfaltbetona seguma nojaukšana un utilizēšana hvid=15 cm.</t>
  </si>
  <si>
    <t>2.7</t>
  </si>
  <si>
    <t>2.8</t>
  </si>
  <si>
    <t>2.9</t>
  </si>
  <si>
    <t>3.11</t>
  </si>
  <si>
    <t>3.12</t>
  </si>
  <si>
    <t>Dolomīta šķembu maisījuma seguma būvniecība 15cm biezumā (0/32s, N-II klase, smalkā frakcija &lt; 7%)</t>
  </si>
  <si>
    <t>Nomaļu uzpildīšana ar dolomīta šķembu maisījumu  6 cm biezumā (0/32s, N-III klase)</t>
  </si>
  <si>
    <t>4.8</t>
  </si>
  <si>
    <t>Asfalta seguma savienojumu frēzēšana</t>
  </si>
  <si>
    <t>2.10</t>
  </si>
  <si>
    <t>Zemes klātnes uzbēruma būvniecība no ierakuma grunts</t>
  </si>
  <si>
    <t>Nesaistītu minerālmateriālu seguma izlīdzinošā kārta - iesēdumu remonts  (0/32p, N-III klase) ,profilēšana</t>
  </si>
  <si>
    <t>Dolomīta šķembu maisījuma seguma būvniecība 20cm biezumā (0/45, N-III klase)</t>
  </si>
  <si>
    <t>3.13</t>
  </si>
  <si>
    <t>Grāvja teknes nostiprināšana ar fr. šķembām 22-45, 10cm biezumā</t>
  </si>
  <si>
    <t>Nr.p.k.</t>
  </si>
  <si>
    <t>DARBU DAUDZUMU SARAKSTS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</si>
</sst>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4" formatCode="_-&quot;Ls&quot;\ * #,##0.00_-;\-&quot;Ls&quot;\ * #,##0.00_-;_-&quot;Ls&quot;\ * &quot;-&quot;??_-;_-@_-"/>
    <numFmt numFmtId="164" formatCode="_-* #,##0.00\ _L_s_-;\-* #,##0.00\ _L_s_-;_-* &quot;-&quot;??\ _L_s_-;_-@_-"/>
    <numFmt numFmtId="165" formatCode="0.0"/>
    <numFmt numFmtId="166" formatCode="0.000"/>
    <numFmt numFmtId="167" formatCode="0."/>
    <numFmt numFmtId="168" formatCode="0\+00.00"/>
    <numFmt numFmtId="169" formatCode="0.00_ ;\-0.00\ "/>
    <numFmt numFmtId="170" formatCode="m&quot;ont&quot;h\ d&quot;, &quot;yyyy"/>
    <numFmt numFmtId="171" formatCode="#.00"/>
    <numFmt numFmtId="172" formatCode="#."/>
    <numFmt numFmtId="173" formatCode="_-* #,##0\$_-;\-* #,##0\$_-;_-* &quot;-$&quot;_-;_-@_-"/>
    <numFmt numFmtId="174" formatCode="_-* #,##0.00\$_-;\-* #,##0.00\$_-;_-* \-??\$_-;_-@_-"/>
    <numFmt numFmtId="175" formatCode="_-* #,##0&quot;р.&quot;_-;\-* #,##0&quot;р.&quot;_-;_-* &quot;-р.&quot;_-;_-@_-"/>
    <numFmt numFmtId="176" formatCode="_-* #,##0.00_-;\-* #,##0.00_-;_-* \-??_-;_-@_-"/>
    <numFmt numFmtId="177" formatCode="_-* #,##0_-;\-* #,##0_-;_-* \-_-;_-@_-"/>
    <numFmt numFmtId="178" formatCode="&quot;See Note  &quot;#"/>
    <numFmt numFmtId="179" formatCode="_-\£* #,##0_-;&quot;-£&quot;* #,##0_-;_-\£* \-_-;_-@_-"/>
    <numFmt numFmtId="180" formatCode="_-\£* #,##0.00_-;&quot;-£&quot;* #,##0.00_-;_-\£* \-??_-;_-@_-"/>
  </numFmts>
  <fonts count="150">
    <font>
      <sz val="10"/>
      <name val="Arial"/>
      <charset val="186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186"/>
    </font>
    <font>
      <sz val="10"/>
      <name val="NewsGoth TL"/>
      <family val="2"/>
    </font>
    <font>
      <b/>
      <sz val="10"/>
      <name val="Arial"/>
      <family val="2"/>
      <charset val="204"/>
    </font>
    <font>
      <i/>
      <sz val="10"/>
      <name val="NewsGoth TL"/>
      <family val="2"/>
      <charset val="204"/>
    </font>
    <font>
      <i/>
      <vertAlign val="subscript"/>
      <sz val="10"/>
      <name val="NewsGoth TL"/>
      <family val="2"/>
      <charset val="204"/>
    </font>
    <font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2"/>
      <color indexed="8"/>
      <name val="Arial"/>
      <family val="2"/>
      <charset val="186"/>
    </font>
    <font>
      <sz val="12"/>
      <color indexed="9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2"/>
      <color indexed="20"/>
      <name val="Arial"/>
      <family val="2"/>
      <charset val="186"/>
    </font>
    <font>
      <sz val="11"/>
      <color indexed="10"/>
      <name val="Calibri"/>
      <family val="2"/>
      <charset val="186"/>
    </font>
    <font>
      <b/>
      <sz val="12"/>
      <color indexed="52"/>
      <name val="Arial"/>
      <family val="2"/>
      <charset val="186"/>
    </font>
    <font>
      <b/>
      <sz val="12"/>
      <color indexed="9"/>
      <name val="Arial"/>
      <family val="2"/>
      <charset val="186"/>
    </font>
    <font>
      <sz val="1"/>
      <color indexed="8"/>
      <name val="Courier New"/>
      <family val="1"/>
      <charset val="186"/>
    </font>
    <font>
      <i/>
      <sz val="12"/>
      <color indexed="23"/>
      <name val="Arial"/>
      <family val="2"/>
      <charset val="186"/>
    </font>
    <font>
      <sz val="12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b/>
      <sz val="1"/>
      <color indexed="8"/>
      <name val="Courier New"/>
      <family val="1"/>
      <charset val="186"/>
    </font>
    <font>
      <sz val="11"/>
      <color indexed="62"/>
      <name val="Calibri"/>
      <family val="2"/>
      <charset val="186"/>
    </font>
    <font>
      <sz val="12"/>
      <color indexed="62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17"/>
      <name val="Calibri"/>
      <family val="2"/>
      <charset val="186"/>
    </font>
    <font>
      <sz val="12"/>
      <color indexed="52"/>
      <name val="Arial"/>
      <family val="2"/>
      <charset val="186"/>
    </font>
    <font>
      <sz val="11"/>
      <color indexed="60"/>
      <name val="Calibri"/>
      <family val="2"/>
      <charset val="186"/>
    </font>
    <font>
      <sz val="12"/>
      <color indexed="60"/>
      <name val="Arial"/>
      <family val="2"/>
      <charset val="186"/>
    </font>
    <font>
      <b/>
      <sz val="18"/>
      <color indexed="62"/>
      <name val="Cambria"/>
      <family val="2"/>
      <charset val="186"/>
    </font>
    <font>
      <b/>
      <sz val="12"/>
      <color indexed="63"/>
      <name val="Arial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2"/>
      <color indexed="8"/>
      <name val="Arial"/>
      <family val="2"/>
      <charset val="186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sz val="12"/>
      <color indexed="10"/>
      <name val="Arial"/>
      <family val="2"/>
      <charset val="186"/>
    </font>
    <font>
      <sz val="10"/>
      <name val="Arial Narrow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sz val="11"/>
      <color theme="0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sz val="11"/>
      <color rgb="FF9C0006"/>
      <name val="Calibri"/>
      <family val="2"/>
      <charset val="186"/>
      <scheme val="minor"/>
    </font>
    <font>
      <b/>
      <sz val="10"/>
      <color rgb="FFFA7D00"/>
      <name val="Arial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b/>
      <sz val="11"/>
      <color theme="0"/>
      <name val="Calibri"/>
      <family val="2"/>
      <charset val="186"/>
      <scheme val="minor"/>
    </font>
    <font>
      <i/>
      <sz val="10"/>
      <color rgb="FF7F7F7F"/>
      <name val="Arial"/>
      <family val="2"/>
      <charset val="186"/>
    </font>
    <font>
      <i/>
      <sz val="11"/>
      <color rgb="FF7F7F7F"/>
      <name val="Calibri"/>
      <family val="2"/>
      <charset val="186"/>
      <scheme val="minor"/>
    </font>
    <font>
      <sz val="10"/>
      <color rgb="FF006100"/>
      <name val="Arial"/>
      <family val="2"/>
      <charset val="186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Arial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Arial"/>
      <family val="2"/>
      <charset val="186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Arial"/>
      <family val="2"/>
      <charset val="186"/>
    </font>
    <font>
      <b/>
      <sz val="11"/>
      <color theme="3"/>
      <name val="Calibri"/>
      <family val="2"/>
      <charset val="186"/>
      <scheme val="minor"/>
    </font>
    <font>
      <sz val="10"/>
      <color rgb="FF3F3F76"/>
      <name val="Arial"/>
      <family val="2"/>
      <charset val="186"/>
    </font>
    <font>
      <sz val="11"/>
      <color rgb="FF3F3F76"/>
      <name val="Calibri"/>
      <family val="2"/>
      <charset val="186"/>
      <scheme val="minor"/>
    </font>
    <font>
      <sz val="10"/>
      <color rgb="FFFA7D00"/>
      <name val="Arial"/>
      <family val="2"/>
      <charset val="186"/>
    </font>
    <font>
      <sz val="11"/>
      <color rgb="FFFA7D00"/>
      <name val="Calibri"/>
      <family val="2"/>
      <charset val="186"/>
      <scheme val="minor"/>
    </font>
    <font>
      <sz val="10"/>
      <color rgb="FF9C6500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1"/>
      <color theme="1"/>
      <name val="Calibri"/>
      <family val="2"/>
      <charset val="204"/>
      <scheme val="minor"/>
    </font>
    <font>
      <b/>
      <sz val="10"/>
      <color rgb="FF3F3F3F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0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i/>
      <sz val="10"/>
      <color theme="1"/>
      <name val="NewsGoth TL"/>
      <family val="2"/>
      <charset val="204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sz val="11"/>
      <color theme="1"/>
      <name val="Calibri"/>
      <family val="2"/>
      <scheme val="minor"/>
    </font>
    <font>
      <b/>
      <i/>
      <u/>
      <sz val="10"/>
      <name val="Arial Narrow"/>
      <family val="2"/>
      <charset val="186"/>
    </font>
    <font>
      <b/>
      <sz val="10"/>
      <color indexed="8"/>
      <name val="Arial Narrow"/>
      <family val="2"/>
      <charset val="186"/>
    </font>
    <font>
      <b/>
      <sz val="10"/>
      <name val="Arial Narrow"/>
      <family val="2"/>
      <charset val="186"/>
    </font>
    <font>
      <i/>
      <sz val="10"/>
      <name val="Arial Narrow"/>
      <family val="2"/>
      <charset val="186"/>
    </font>
    <font>
      <b/>
      <vertAlign val="subscript"/>
      <sz val="10"/>
      <color indexed="8"/>
      <name val="Arial Narrow"/>
      <family val="2"/>
      <charset val="186"/>
    </font>
    <font>
      <vertAlign val="superscript"/>
      <sz val="10"/>
      <name val="Arial Narrow"/>
      <family val="2"/>
      <charset val="186"/>
    </font>
    <font>
      <i/>
      <sz val="10"/>
      <color indexed="8"/>
      <name val="Arial Narrow"/>
      <family val="2"/>
      <charset val="186"/>
    </font>
    <font>
      <b/>
      <i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altica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186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186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186"/>
    </font>
    <font>
      <b/>
      <sz val="18"/>
      <name val="ITCCenturyBookT"/>
      <charset val="204"/>
    </font>
    <font>
      <b/>
      <sz val="14"/>
      <name val="ITCCenturyBookT"/>
      <charset val="204"/>
    </font>
    <font>
      <sz val="14"/>
      <name val="ITCCenturyBookT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Baltic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9"/>
      <name val="TextBook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186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Teutonica"/>
      <charset val="186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81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EEE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58"/>
        <bgColor indexed="5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DDD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DDDD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DDDDFF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4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53" fillId="43" borderId="0" applyNumberFormat="0" applyBorder="0" applyAlignment="0" applyProtection="0"/>
    <xf numFmtId="0" fontId="54" fillId="4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3" fillId="44" borderId="0" applyNumberFormat="0" applyBorder="0" applyAlignment="0" applyProtection="0"/>
    <xf numFmtId="0" fontId="54" fillId="4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53" fillId="45" borderId="0" applyNumberFormat="0" applyBorder="0" applyAlignment="0" applyProtection="0"/>
    <xf numFmtId="0" fontId="54" fillId="4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53" fillId="46" borderId="0" applyNumberFormat="0" applyBorder="0" applyAlignment="0" applyProtection="0"/>
    <xf numFmtId="0" fontId="54" fillId="4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53" fillId="47" borderId="0" applyNumberFormat="0" applyBorder="0" applyAlignment="0" applyProtection="0"/>
    <xf numFmtId="0" fontId="54" fillId="4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53" fillId="48" borderId="0" applyNumberFormat="0" applyBorder="0" applyAlignment="0" applyProtection="0"/>
    <xf numFmtId="0" fontId="54" fillId="4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1" borderId="0" applyNumberFormat="0" applyBorder="0" applyAlignment="0" applyProtection="0"/>
    <xf numFmtId="0" fontId="17" fillId="2" borderId="0" applyNumberFormat="0" applyBorder="0" applyAlignment="0" applyProtection="0"/>
    <xf numFmtId="0" fontId="17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55" fillId="55" borderId="0" applyNumberFormat="0" applyBorder="0" applyAlignment="0" applyProtection="0"/>
    <xf numFmtId="0" fontId="56" fillId="5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55" fillId="56" borderId="0" applyNumberFormat="0" applyBorder="0" applyAlignment="0" applyProtection="0"/>
    <xf numFmtId="0" fontId="56" fillId="5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55" fillId="57" borderId="0" applyNumberFormat="0" applyBorder="0" applyAlignment="0" applyProtection="0"/>
    <xf numFmtId="0" fontId="56" fillId="5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55" fillId="58" borderId="0" applyNumberFormat="0" applyBorder="0" applyAlignment="0" applyProtection="0"/>
    <xf numFmtId="0" fontId="56" fillId="58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55" fillId="59" borderId="0" applyNumberFormat="0" applyBorder="0" applyAlignment="0" applyProtection="0"/>
    <xf numFmtId="0" fontId="56" fillId="59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55" fillId="60" borderId="0" applyNumberFormat="0" applyBorder="0" applyAlignment="0" applyProtection="0"/>
    <xf numFmtId="0" fontId="56" fillId="60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7" fillId="2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" borderId="0" applyNumberFormat="0" applyBorder="0" applyAlignment="0" applyProtection="0"/>
    <xf numFmtId="0" fontId="17" fillId="11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10" borderId="1" applyNumberFormat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59" fillId="68" borderId="21" applyNumberFormat="0" applyAlignment="0" applyProtection="0"/>
    <xf numFmtId="0" fontId="60" fillId="68" borderId="2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3" fillId="33" borderId="1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61" fillId="69" borderId="22" applyNumberFormat="0" applyAlignment="0" applyProtection="0"/>
    <xf numFmtId="0" fontId="62" fillId="69" borderId="2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0" fontId="24" fillId="34" borderId="2" applyNumberFormat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25" fillId="0" borderId="0">
      <protection locked="0"/>
    </xf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65" fillId="70" borderId="0" applyNumberFormat="0" applyBorder="0" applyAlignment="0" applyProtection="0"/>
    <xf numFmtId="0" fontId="66" fillId="70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67" fillId="0" borderId="23" applyNumberFormat="0" applyFill="0" applyAlignment="0" applyProtection="0"/>
    <xf numFmtId="0" fontId="68" fillId="0" borderId="2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69" fillId="0" borderId="24" applyNumberFormat="0" applyFill="0" applyAlignment="0" applyProtection="0"/>
    <xf numFmtId="0" fontId="70" fillId="0" borderId="2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71" fillId="0" borderId="25" applyNumberFormat="0" applyFill="0" applyAlignment="0" applyProtection="0"/>
    <xf numFmtId="0" fontId="72" fillId="0" borderId="2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31" fillId="0" borderId="0">
      <protection locked="0"/>
    </xf>
    <xf numFmtId="172" fontId="31" fillId="0" borderId="0">
      <protection locked="0"/>
    </xf>
    <xf numFmtId="0" fontId="32" fillId="11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73" fillId="71" borderId="21" applyNumberFormat="0" applyAlignment="0" applyProtection="0"/>
    <xf numFmtId="0" fontId="74" fillId="71" borderId="2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3" fillId="9" borderId="1" applyNumberFormat="0" applyAlignment="0" applyProtection="0"/>
    <xf numFmtId="0" fontId="34" fillId="10" borderId="6" applyNumberFormat="0" applyAlignment="0" applyProtection="0"/>
    <xf numFmtId="172" fontId="25" fillId="0" borderId="7">
      <protection locked="0"/>
    </xf>
    <xf numFmtId="0" fontId="35" fillId="35" borderId="0" applyNumberFormat="0" applyBorder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75" fillId="0" borderId="26" applyNumberFormat="0" applyFill="0" applyAlignment="0" applyProtection="0"/>
    <xf numFmtId="0" fontId="76" fillId="0" borderId="26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7" fillId="22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77" fillId="72" borderId="0" applyNumberFormat="0" applyBorder="0" applyAlignment="0" applyProtection="0"/>
    <xf numFmtId="0" fontId="78" fillId="72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" fillId="0" borderId="0"/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5" fillId="37" borderId="0">
      <alignment vertical="center" wrapText="1"/>
    </xf>
    <xf numFmtId="0" fontId="14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53" fillId="0" borderId="0"/>
    <xf numFmtId="0" fontId="16" fillId="0" borderId="0"/>
    <xf numFmtId="0" fontId="5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5" fillId="37" borderId="0">
      <alignment vertical="center" wrapText="1"/>
    </xf>
    <xf numFmtId="0" fontId="2" fillId="0" borderId="0"/>
    <xf numFmtId="0" fontId="2" fillId="0" borderId="0"/>
    <xf numFmtId="0" fontId="39" fillId="0" borderId="0" applyNumberFormat="0" applyFill="0" applyBorder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2" fillId="73" borderId="27" applyNumberFormat="0" applyFont="0" applyAlignment="0" applyProtection="0"/>
    <xf numFmtId="0" fontId="16" fillId="73" borderId="27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3" fillId="38" borderId="9" applyNumberFormat="0" applyFon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81" fillId="68" borderId="28" applyNumberFormat="0" applyAlignment="0" applyProtection="0"/>
    <xf numFmtId="0" fontId="82" fillId="68" borderId="28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40" fillId="33" borderId="6" applyNumberFormat="0" applyAlignment="0" applyProtection="0"/>
    <xf numFmtId="0" fontId="16" fillId="0" borderId="0"/>
    <xf numFmtId="0" fontId="41" fillId="39" borderId="2" applyNumberFormat="0" applyAlignment="0" applyProtection="0"/>
    <xf numFmtId="0" fontId="42" fillId="0" borderId="0" applyNumberFormat="0" applyFill="0" applyBorder="0" applyAlignment="0" applyProtection="0"/>
    <xf numFmtId="0" fontId="3" fillId="12" borderId="9" applyNumberFormat="0" applyAlignment="0" applyProtection="0"/>
    <xf numFmtId="0" fontId="43" fillId="0" borderId="8" applyNumberFormat="0" applyFill="0" applyAlignment="0" applyProtection="0"/>
    <xf numFmtId="0" fontId="44" fillId="40" borderId="0" applyNumberFormat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84" fillId="0" borderId="29" applyNumberFormat="0" applyFill="0" applyAlignment="0" applyProtection="0"/>
    <xf numFmtId="0" fontId="85" fillId="0" borderId="2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8" fillId="0" borderId="11" applyNumberFormat="0" applyFill="0" applyAlignment="0" applyProtection="0"/>
    <xf numFmtId="0" fontId="49" fillId="0" borderId="4" applyNumberFormat="0" applyFill="0" applyAlignment="0" applyProtection="0"/>
    <xf numFmtId="0" fontId="50" fillId="0" borderId="12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/>
    <xf numFmtId="0" fontId="80" fillId="0" borderId="0"/>
    <xf numFmtId="0" fontId="92" fillId="0" borderId="0"/>
    <xf numFmtId="0" fontId="92" fillId="0" borderId="0"/>
    <xf numFmtId="0" fontId="80" fillId="0" borderId="0"/>
    <xf numFmtId="0" fontId="54" fillId="0" borderId="0"/>
    <xf numFmtId="0" fontId="80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4" borderId="0" applyNumberFormat="0" applyBorder="0" applyAlignment="0" applyProtection="0"/>
    <xf numFmtId="0" fontId="80" fillId="5" borderId="0" applyNumberFormat="0" applyBorder="0" applyAlignment="0" applyProtection="0"/>
    <xf numFmtId="0" fontId="15" fillId="9" borderId="0" applyNumberFormat="0" applyBorder="0" applyAlignment="0" applyProtection="0"/>
    <xf numFmtId="0" fontId="16" fillId="5" borderId="0" applyNumberFormat="0" applyBorder="0" applyAlignment="0" applyProtection="0"/>
    <xf numFmtId="0" fontId="80" fillId="6" borderId="0" applyNumberFormat="0" applyBorder="0" applyAlignment="0" applyProtection="0"/>
    <xf numFmtId="0" fontId="15" fillId="38" borderId="0" applyNumberFormat="0" applyBorder="0" applyAlignment="0" applyProtection="0"/>
    <xf numFmtId="0" fontId="16" fillId="6" borderId="0" applyNumberFormat="0" applyBorder="0" applyAlignment="0" applyProtection="0"/>
    <xf numFmtId="0" fontId="80" fillId="7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0" applyNumberFormat="0" applyBorder="0" applyAlignment="0" applyProtection="0"/>
    <xf numFmtId="0" fontId="80" fillId="47" borderId="0" applyNumberFormat="0" applyBorder="0" applyAlignment="0" applyProtection="0"/>
    <xf numFmtId="0" fontId="15" fillId="8" borderId="0" applyNumberFormat="0" applyBorder="0" applyAlignment="0" applyProtection="0"/>
    <xf numFmtId="0" fontId="16" fillId="8" borderId="0" applyNumberFormat="0" applyBorder="0" applyAlignment="0" applyProtection="0"/>
    <xf numFmtId="0" fontId="80" fillId="48" borderId="0" applyNumberFormat="0" applyBorder="0" applyAlignment="0" applyProtection="0"/>
    <xf numFmtId="0" fontId="15" fillId="9" borderId="0" applyNumberFormat="0" applyBorder="0" applyAlignment="0" applyProtection="0"/>
    <xf numFmtId="0" fontId="16" fillId="9" borderId="0" applyNumberFormat="0" applyBorder="0" applyAlignment="0" applyProtection="0"/>
    <xf numFmtId="0" fontId="80" fillId="4" borderId="0" applyNumberFormat="0" applyBorder="0" applyAlignment="0" applyProtection="0"/>
    <xf numFmtId="0" fontId="15" fillId="5" borderId="0" applyNumberFormat="0" applyBorder="0" applyAlignment="0" applyProtection="0"/>
    <xf numFmtId="0" fontId="80" fillId="5" borderId="0" applyNumberFormat="0" applyBorder="0" applyAlignment="0" applyProtection="0"/>
    <xf numFmtId="0" fontId="15" fillId="9" borderId="0" applyNumberFormat="0" applyBorder="0" applyAlignment="0" applyProtection="0"/>
    <xf numFmtId="0" fontId="80" fillId="6" borderId="0" applyNumberFormat="0" applyBorder="0" applyAlignment="0" applyProtection="0"/>
    <xf numFmtId="0" fontId="15" fillId="38" borderId="0" applyNumberFormat="0" applyBorder="0" applyAlignment="0" applyProtection="0"/>
    <xf numFmtId="0" fontId="80" fillId="7" borderId="0" applyNumberFormat="0" applyBorder="0" applyAlignment="0" applyProtection="0"/>
    <xf numFmtId="0" fontId="15" fillId="5" borderId="0" applyNumberFormat="0" applyBorder="0" applyAlignment="0" applyProtection="0"/>
    <xf numFmtId="0" fontId="80" fillId="47" borderId="0" applyNumberFormat="0" applyBorder="0" applyAlignment="0" applyProtection="0"/>
    <xf numFmtId="0" fontId="15" fillId="8" borderId="0" applyNumberFormat="0" applyBorder="0" applyAlignment="0" applyProtection="0"/>
    <xf numFmtId="0" fontId="80" fillId="48" borderId="0" applyNumberFormat="0" applyBorder="0" applyAlignment="0" applyProtection="0"/>
    <xf numFmtId="0" fontId="15" fillId="9" borderId="0" applyNumberFormat="0" applyBorder="0" applyAlignment="0" applyProtection="0"/>
    <xf numFmtId="0" fontId="80" fillId="49" borderId="0" applyNumberFormat="0" applyBorder="0" applyAlignment="0" applyProtection="0"/>
    <xf numFmtId="0" fontId="15" fillId="33" borderId="0" applyNumberFormat="0" applyBorder="0" applyAlignment="0" applyProtection="0"/>
    <xf numFmtId="0" fontId="16" fillId="16" borderId="0" applyNumberFormat="0" applyBorder="0" applyAlignment="0" applyProtection="0"/>
    <xf numFmtId="0" fontId="80" fillId="50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80" fillId="18" borderId="0" applyNumberFormat="0" applyBorder="0" applyAlignment="0" applyProtection="0"/>
    <xf numFmtId="0" fontId="15" fillId="36" borderId="0" applyNumberFormat="0" applyBorder="0" applyAlignment="0" applyProtection="0"/>
    <xf numFmtId="0" fontId="16" fillId="18" borderId="0" applyNumberFormat="0" applyBorder="0" applyAlignment="0" applyProtection="0"/>
    <xf numFmtId="0" fontId="80" fillId="52" borderId="0" applyNumberFormat="0" applyBorder="0" applyAlignment="0" applyProtection="0"/>
    <xf numFmtId="0" fontId="15" fillId="33" borderId="0" applyNumberFormat="0" applyBorder="0" applyAlignment="0" applyProtection="0"/>
    <xf numFmtId="0" fontId="16" fillId="7" borderId="0" applyNumberFormat="0" applyBorder="0" applyAlignment="0" applyProtection="0"/>
    <xf numFmtId="0" fontId="80" fillId="53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80" fillId="54" borderId="0" applyNumberFormat="0" applyBorder="0" applyAlignment="0" applyProtection="0"/>
    <xf numFmtId="0" fontId="15" fillId="9" borderId="0" applyNumberFormat="0" applyBorder="0" applyAlignment="0" applyProtection="0"/>
    <xf numFmtId="0" fontId="16" fillId="19" borderId="0" applyNumberFormat="0" applyBorder="0" applyAlignment="0" applyProtection="0"/>
    <xf numFmtId="0" fontId="80" fillId="49" borderId="0" applyNumberFormat="0" applyBorder="0" applyAlignment="0" applyProtection="0"/>
    <xf numFmtId="0" fontId="15" fillId="33" borderId="0" applyNumberFormat="0" applyBorder="0" applyAlignment="0" applyProtection="0"/>
    <xf numFmtId="0" fontId="80" fillId="50" borderId="0" applyNumberFormat="0" applyBorder="0" applyAlignment="0" applyProtection="0"/>
    <xf numFmtId="0" fontId="15" fillId="17" borderId="0" applyNumberFormat="0" applyBorder="0" applyAlignment="0" applyProtection="0"/>
    <xf numFmtId="0" fontId="80" fillId="18" borderId="0" applyNumberFormat="0" applyBorder="0" applyAlignment="0" applyProtection="0"/>
    <xf numFmtId="0" fontId="15" fillId="36" borderId="0" applyNumberFormat="0" applyBorder="0" applyAlignment="0" applyProtection="0"/>
    <xf numFmtId="0" fontId="80" fillId="52" borderId="0" applyNumberFormat="0" applyBorder="0" applyAlignment="0" applyProtection="0"/>
    <xf numFmtId="0" fontId="15" fillId="33" borderId="0" applyNumberFormat="0" applyBorder="0" applyAlignment="0" applyProtection="0"/>
    <xf numFmtId="0" fontId="80" fillId="53" borderId="0" applyNumberFormat="0" applyBorder="0" applyAlignment="0" applyProtection="0"/>
    <xf numFmtId="0" fontId="15" fillId="16" borderId="0" applyNumberFormat="0" applyBorder="0" applyAlignment="0" applyProtection="0"/>
    <xf numFmtId="0" fontId="80" fillId="54" borderId="0" applyNumberFormat="0" applyBorder="0" applyAlignment="0" applyProtection="0"/>
    <xf numFmtId="0" fontId="15" fillId="9" borderId="0" applyNumberFormat="0" applyBorder="0" applyAlignment="0" applyProtection="0"/>
    <xf numFmtId="0" fontId="102" fillId="27" borderId="0" applyNumberFormat="0" applyBorder="0" applyAlignment="0" applyProtection="0"/>
    <xf numFmtId="0" fontId="17" fillId="25" borderId="0" applyNumberFormat="0" applyBorder="0" applyAlignment="0" applyProtection="0"/>
    <xf numFmtId="0" fontId="102" fillId="17" borderId="0" applyNumberFormat="0" applyBorder="0" applyAlignment="0" applyProtection="0"/>
    <xf numFmtId="0" fontId="17" fillId="17" borderId="0" applyNumberFormat="0" applyBorder="0" applyAlignment="0" applyProtection="0"/>
    <xf numFmtId="0" fontId="102" fillId="36" borderId="0" applyNumberFormat="0" applyBorder="0" applyAlignment="0" applyProtection="0"/>
    <xf numFmtId="0" fontId="17" fillId="18" borderId="0" applyNumberFormat="0" applyBorder="0" applyAlignment="0" applyProtection="0"/>
    <xf numFmtId="0" fontId="102" fillId="33" borderId="0" applyNumberFormat="0" applyBorder="0" applyAlignment="0" applyProtection="0"/>
    <xf numFmtId="0" fontId="17" fillId="26" borderId="0" applyNumberFormat="0" applyBorder="0" applyAlignment="0" applyProtection="0"/>
    <xf numFmtId="0" fontId="102" fillId="27" borderId="0" applyNumberFormat="0" applyBorder="0" applyAlignment="0" applyProtection="0"/>
    <xf numFmtId="0" fontId="17" fillId="27" borderId="0" applyNumberFormat="0" applyBorder="0" applyAlignment="0" applyProtection="0"/>
    <xf numFmtId="0" fontId="102" fillId="9" borderId="0" applyNumberFormat="0" applyBorder="0" applyAlignment="0" applyProtection="0"/>
    <xf numFmtId="0" fontId="17" fillId="28" borderId="0" applyNumberFormat="0" applyBorder="0" applyAlignment="0" applyProtection="0"/>
    <xf numFmtId="0" fontId="103" fillId="55" borderId="0" applyNumberFormat="0" applyBorder="0" applyAlignment="0" applyProtection="0"/>
    <xf numFmtId="0" fontId="102" fillId="27" borderId="0" applyNumberFormat="0" applyBorder="0" applyAlignment="0" applyProtection="0"/>
    <xf numFmtId="0" fontId="103" fillId="56" borderId="0" applyNumberFormat="0" applyBorder="0" applyAlignment="0" applyProtection="0"/>
    <xf numFmtId="0" fontId="102" fillId="17" borderId="0" applyNumberFormat="0" applyBorder="0" applyAlignment="0" applyProtection="0"/>
    <xf numFmtId="0" fontId="103" fillId="18" borderId="0" applyNumberFormat="0" applyBorder="0" applyAlignment="0" applyProtection="0"/>
    <xf numFmtId="0" fontId="102" fillId="36" borderId="0" applyNumberFormat="0" applyBorder="0" applyAlignment="0" applyProtection="0"/>
    <xf numFmtId="0" fontId="103" fillId="26" borderId="0" applyNumberFormat="0" applyBorder="0" applyAlignment="0" applyProtection="0"/>
    <xf numFmtId="0" fontId="102" fillId="33" borderId="0" applyNumberFormat="0" applyBorder="0" applyAlignment="0" applyProtection="0"/>
    <xf numFmtId="0" fontId="103" fillId="59" borderId="0" applyNumberFormat="0" applyBorder="0" applyAlignment="0" applyProtection="0"/>
    <xf numFmtId="0" fontId="102" fillId="27" borderId="0" applyNumberFormat="0" applyBorder="0" applyAlignment="0" applyProtection="0"/>
    <xf numFmtId="0" fontId="103" fillId="28" borderId="0" applyNumberFormat="0" applyBorder="0" applyAlignment="0" applyProtection="0"/>
    <xf numFmtId="0" fontId="102" fillId="9" borderId="0" applyNumberFormat="0" applyBorder="0" applyAlignment="0" applyProtection="0"/>
    <xf numFmtId="173" fontId="3" fillId="0" borderId="0" applyFill="0" applyBorder="0" applyAlignment="0" applyProtection="0"/>
    <xf numFmtId="174" fontId="3" fillId="0" borderId="0" applyFill="0" applyBorder="0" applyAlignment="0" applyProtection="0"/>
    <xf numFmtId="0" fontId="102" fillId="27" borderId="0" applyNumberFormat="0" applyBorder="0" applyAlignment="0" applyProtection="0"/>
    <xf numFmtId="0" fontId="17" fillId="29" borderId="0" applyNumberFormat="0" applyBorder="0" applyAlignment="0" applyProtection="0"/>
    <xf numFmtId="0" fontId="102" fillId="30" borderId="0" applyNumberFormat="0" applyBorder="0" applyAlignment="0" applyProtection="0"/>
    <xf numFmtId="0" fontId="17" fillId="30" borderId="0" applyNumberFormat="0" applyBorder="0" applyAlignment="0" applyProtection="0"/>
    <xf numFmtId="0" fontId="102" fillId="31" borderId="0" applyNumberFormat="0" applyBorder="0" applyAlignment="0" applyProtection="0"/>
    <xf numFmtId="0" fontId="17" fillId="31" borderId="0" applyNumberFormat="0" applyBorder="0" applyAlignment="0" applyProtection="0"/>
    <xf numFmtId="0" fontId="102" fillId="76" borderId="0" applyNumberFormat="0" applyBorder="0" applyAlignment="0" applyProtection="0"/>
    <xf numFmtId="0" fontId="17" fillId="26" borderId="0" applyNumberFormat="0" applyBorder="0" applyAlignment="0" applyProtection="0"/>
    <xf numFmtId="0" fontId="102" fillId="27" borderId="0" applyNumberFormat="0" applyBorder="0" applyAlignment="0" applyProtection="0"/>
    <xf numFmtId="0" fontId="17" fillId="27" borderId="0" applyNumberFormat="0" applyBorder="0" applyAlignment="0" applyProtection="0"/>
    <xf numFmtId="0" fontId="102" fillId="32" borderId="0" applyNumberFormat="0" applyBorder="0" applyAlignment="0" applyProtection="0"/>
    <xf numFmtId="0" fontId="17" fillId="32" borderId="0" applyNumberFormat="0" applyBorder="0" applyAlignment="0" applyProtection="0"/>
    <xf numFmtId="0" fontId="104" fillId="7" borderId="0" applyNumberFormat="0" applyBorder="0" applyAlignment="0" applyProtection="0"/>
    <xf numFmtId="0" fontId="44" fillId="5" borderId="0" applyNumberFormat="0" applyBorder="0" applyAlignment="0" applyProtection="0"/>
    <xf numFmtId="0" fontId="105" fillId="77" borderId="1" applyNumberFormat="0" applyAlignment="0" applyProtection="0"/>
    <xf numFmtId="0" fontId="20" fillId="33" borderId="1" applyNumberFormat="0" applyAlignment="0" applyProtection="0"/>
    <xf numFmtId="0" fontId="106" fillId="34" borderId="2" applyNumberFormat="0" applyAlignment="0" applyProtection="0"/>
    <xf numFmtId="0" fontId="41" fillId="34" borderId="2" applyNumberFormat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4" fontId="5" fillId="0" borderId="0" applyFont="0" applyFill="0" applyBorder="0" applyAlignment="0" applyProtection="0"/>
    <xf numFmtId="175" fontId="3" fillId="0" borderId="0" applyFill="0" applyBorder="0" applyAlignment="0" applyProtection="0"/>
    <xf numFmtId="164" fontId="5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3" fillId="0" borderId="0" applyFill="0" applyBorder="0" applyAlignment="0" applyProtection="0"/>
    <xf numFmtId="176" fontId="3" fillId="0" borderId="0" applyFill="0" applyBorder="0" applyAlignment="0" applyProtection="0"/>
    <xf numFmtId="0" fontId="107" fillId="0" borderId="0" applyNumberFormat="0"/>
    <xf numFmtId="0" fontId="10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9" fillId="6" borderId="0" applyNumberFormat="0" applyBorder="0" applyAlignment="0" applyProtection="0"/>
    <xf numFmtId="0" fontId="35" fillId="6" borderId="0" applyNumberFormat="0" applyBorder="0" applyAlignment="0" applyProtection="0"/>
    <xf numFmtId="0" fontId="110" fillId="0" borderId="11" applyNumberFormat="0" applyFill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4" applyNumberFormat="0" applyFill="0" applyAlignment="0" applyProtection="0"/>
    <xf numFmtId="0" fontId="114" fillId="0" borderId="12" applyNumberFormat="0" applyFill="0" applyAlignment="0" applyProtection="0"/>
    <xf numFmtId="0" fontId="115" fillId="0" borderId="5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78" borderId="0"/>
    <xf numFmtId="0" fontId="117" fillId="79" borderId="0"/>
    <xf numFmtId="0" fontId="118" fillId="0" borderId="0"/>
    <xf numFmtId="0" fontId="119" fillId="0" borderId="0"/>
    <xf numFmtId="0" fontId="120" fillId="9" borderId="1" applyNumberFormat="0" applyAlignment="0" applyProtection="0"/>
    <xf numFmtId="0" fontId="32" fillId="9" borderId="1" applyNumberFormat="0" applyAlignment="0" applyProtection="0"/>
    <xf numFmtId="0" fontId="121" fillId="0" borderId="8" applyNumberFormat="0" applyFill="0" applyAlignment="0" applyProtection="0"/>
    <xf numFmtId="0" fontId="43" fillId="0" borderId="8" applyNumberFormat="0" applyFill="0" applyAlignment="0" applyProtection="0"/>
    <xf numFmtId="0" fontId="122" fillId="36" borderId="0" applyNumberFormat="0" applyBorder="0" applyAlignment="0" applyProtection="0"/>
    <xf numFmtId="0" fontId="37" fillId="36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80" fillId="0" borderId="0"/>
    <xf numFmtId="0" fontId="80" fillId="0" borderId="0"/>
    <xf numFmtId="0" fontId="15" fillId="0" borderId="0"/>
    <xf numFmtId="0" fontId="80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23" fillId="0" borderId="0"/>
    <xf numFmtId="0" fontId="14" fillId="0" borderId="0"/>
    <xf numFmtId="0" fontId="5" fillId="0" borderId="0"/>
    <xf numFmtId="0" fontId="124" fillId="0" borderId="0"/>
    <xf numFmtId="0" fontId="14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5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73" borderId="27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3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15" fillId="73" borderId="27" applyNumberFormat="0" applyFont="0" applyAlignment="0" applyProtection="0"/>
    <xf numFmtId="0" fontId="15" fillId="73" borderId="27" applyNumberFormat="0" applyFont="0" applyAlignment="0" applyProtection="0"/>
    <xf numFmtId="0" fontId="15" fillId="73" borderId="27" applyNumberFormat="0" applyFont="0" applyAlignment="0" applyProtection="0"/>
    <xf numFmtId="0" fontId="15" fillId="73" borderId="27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127" fillId="77" borderId="6" applyNumberFormat="0" applyAlignment="0" applyProtection="0"/>
    <xf numFmtId="0" fontId="34" fillId="33" borderId="6" applyNumberFormat="0" applyAlignment="0" applyProtection="0"/>
    <xf numFmtId="9" fontId="126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8" fillId="0" borderId="0"/>
    <xf numFmtId="0" fontId="3" fillId="8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9" fillId="0" borderId="0" applyNumberFormat="0" applyFill="0" applyBorder="0" applyAlignment="0" applyProtection="0"/>
    <xf numFmtId="0" fontId="130" fillId="0" borderId="45" applyNumberFormat="0" applyFill="0" applyAlignment="0" applyProtection="0"/>
    <xf numFmtId="0" fontId="131" fillId="0" borderId="10" applyNumberFormat="0" applyFill="0" applyAlignment="0" applyProtection="0"/>
    <xf numFmtId="178" fontId="132" fillId="0" borderId="0">
      <alignment horizontal="left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0" fontId="1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3" fillId="61" borderId="0" applyNumberFormat="0" applyBorder="0" applyAlignment="0" applyProtection="0"/>
    <xf numFmtId="0" fontId="102" fillId="27" borderId="0" applyNumberFormat="0" applyBorder="0" applyAlignment="0" applyProtection="0"/>
    <xf numFmtId="0" fontId="103" fillId="62" borderId="0" applyNumberFormat="0" applyBorder="0" applyAlignment="0" applyProtection="0"/>
    <xf numFmtId="0" fontId="102" fillId="30" borderId="0" applyNumberFormat="0" applyBorder="0" applyAlignment="0" applyProtection="0"/>
    <xf numFmtId="0" fontId="103" fillId="63" borderId="0" applyNumberFormat="0" applyBorder="0" applyAlignment="0" applyProtection="0"/>
    <xf numFmtId="0" fontId="102" fillId="31" borderId="0" applyNumberFormat="0" applyBorder="0" applyAlignment="0" applyProtection="0"/>
    <xf numFmtId="0" fontId="103" fillId="64" borderId="0" applyNumberFormat="0" applyBorder="0" applyAlignment="0" applyProtection="0"/>
    <xf numFmtId="0" fontId="102" fillId="76" borderId="0" applyNumberFormat="0" applyBorder="0" applyAlignment="0" applyProtection="0"/>
    <xf numFmtId="0" fontId="103" fillId="65" borderId="0" applyNumberFormat="0" applyBorder="0" applyAlignment="0" applyProtection="0"/>
    <xf numFmtId="0" fontId="102" fillId="27" borderId="0" applyNumberFormat="0" applyBorder="0" applyAlignment="0" applyProtection="0"/>
    <xf numFmtId="0" fontId="103" fillId="66" borderId="0" applyNumberFormat="0" applyBorder="0" applyAlignment="0" applyProtection="0"/>
    <xf numFmtId="0" fontId="102" fillId="32" borderId="0" applyNumberFormat="0" applyBorder="0" applyAlignment="0" applyProtection="0"/>
    <xf numFmtId="0" fontId="134" fillId="71" borderId="21" applyNumberFormat="0" applyAlignment="0" applyProtection="0"/>
    <xf numFmtId="0" fontId="120" fillId="9" borderId="1" applyNumberFormat="0" applyAlignment="0" applyProtection="0"/>
    <xf numFmtId="0" fontId="135" fillId="68" borderId="28" applyNumberFormat="0" applyAlignment="0" applyProtection="0"/>
    <xf numFmtId="0" fontId="127" fillId="77" borderId="6" applyNumberFormat="0" applyAlignment="0" applyProtection="0"/>
    <xf numFmtId="0" fontId="136" fillId="68" borderId="21" applyNumberFormat="0" applyAlignment="0" applyProtection="0"/>
    <xf numFmtId="0" fontId="105" fillId="77" borderId="1" applyNumberFormat="0" applyAlignment="0" applyProtection="0"/>
    <xf numFmtId="0" fontId="137" fillId="0" borderId="23" applyNumberFormat="0" applyFill="0" applyAlignment="0" applyProtection="0"/>
    <xf numFmtId="0" fontId="110" fillId="0" borderId="11" applyNumberFormat="0" applyFill="0" applyAlignment="0" applyProtection="0"/>
    <xf numFmtId="0" fontId="138" fillId="0" borderId="24" applyNumberFormat="0" applyFill="0" applyAlignment="0" applyProtection="0"/>
    <xf numFmtId="0" fontId="112" fillId="0" borderId="4" applyNumberFormat="0" applyFill="0" applyAlignment="0" applyProtection="0"/>
    <xf numFmtId="0" fontId="139" fillId="0" borderId="25" applyNumberFormat="0" applyFill="0" applyAlignment="0" applyProtection="0"/>
    <xf numFmtId="0" fontId="114" fillId="0" borderId="12" applyNumberFormat="0" applyFill="0" applyAlignment="0" applyProtection="0"/>
    <xf numFmtId="0" fontId="139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40" fillId="0" borderId="29" applyNumberFormat="0" applyFill="0" applyAlignment="0" applyProtection="0"/>
    <xf numFmtId="0" fontId="130" fillId="0" borderId="45" applyNumberFormat="0" applyFill="0" applyAlignment="0" applyProtection="0"/>
    <xf numFmtId="0" fontId="141" fillId="69" borderId="22" applyNumberFormat="0" applyAlignment="0" applyProtection="0"/>
    <xf numFmtId="0" fontId="106" fillId="34" borderId="2" applyNumberFormat="0" applyAlignment="0" applyProtection="0"/>
    <xf numFmtId="0" fontId="14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43" fillId="72" borderId="0" applyNumberFormat="0" applyBorder="0" applyAlignment="0" applyProtection="0"/>
    <xf numFmtId="0" fontId="122" fillId="3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4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0"/>
    <xf numFmtId="0" fontId="3" fillId="0" borderId="0"/>
    <xf numFmtId="0" fontId="5" fillId="0" borderId="0"/>
    <xf numFmtId="0" fontId="5" fillId="0" borderId="0"/>
    <xf numFmtId="0" fontId="16" fillId="0" borderId="0"/>
    <xf numFmtId="0" fontId="145" fillId="67" borderId="0" applyNumberFormat="0" applyBorder="0" applyAlignment="0" applyProtection="0"/>
    <xf numFmtId="0" fontId="104" fillId="7" borderId="0" applyNumberFormat="0" applyBorder="0" applyAlignment="0" applyProtection="0"/>
    <xf numFmtId="0" fontId="14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15" fillId="73" borderId="27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0" fontId="5" fillId="38" borderId="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7" fillId="0" borderId="26" applyNumberFormat="0" applyFill="0" applyAlignment="0" applyProtection="0"/>
    <xf numFmtId="0" fontId="121" fillId="0" borderId="8" applyNumberFormat="0" applyFill="0" applyAlignment="0" applyProtection="0"/>
    <xf numFmtId="0" fontId="14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164" fontId="144" fillId="0" borderId="0" applyFont="0" applyFill="0" applyBorder="0" applyAlignment="0" applyProtection="0"/>
    <xf numFmtId="0" fontId="149" fillId="70" borderId="0" applyNumberFormat="0" applyBorder="0" applyAlignment="0" applyProtection="0"/>
    <xf numFmtId="0" fontId="109" fillId="6" borderId="0" applyNumberFormat="0" applyBorder="0" applyAlignment="0" applyProtection="0"/>
  </cellStyleXfs>
  <cellXfs count="160">
    <xf numFmtId="0" fontId="0" fillId="0" borderId="0" xfId="0"/>
    <xf numFmtId="0" fontId="5" fillId="0" borderId="0" xfId="0" applyFont="1" applyAlignment="1">
      <alignment wrapText="1"/>
    </xf>
    <xf numFmtId="0" fontId="9" fillId="0" borderId="13" xfId="1745" applyFont="1" applyFill="1" applyBorder="1" applyAlignment="1">
      <alignment horizontal="center" vertical="center"/>
    </xf>
    <xf numFmtId="0" fontId="5" fillId="0" borderId="0" xfId="1745"/>
    <xf numFmtId="0" fontId="9" fillId="0" borderId="13" xfId="1745" applyFont="1" applyFill="1" applyBorder="1" applyAlignment="1">
      <alignment horizontal="center" vertical="center" wrapText="1"/>
    </xf>
    <xf numFmtId="2" fontId="9" fillId="0" borderId="13" xfId="1745" applyNumberFormat="1" applyFont="1" applyFill="1" applyBorder="1" applyAlignment="1">
      <alignment horizontal="center" vertical="center" wrapText="1"/>
    </xf>
    <xf numFmtId="0" fontId="9" fillId="0" borderId="17" xfId="1745" applyFont="1" applyFill="1" applyBorder="1" applyAlignment="1">
      <alignment horizontal="center" vertical="center" wrapText="1"/>
    </xf>
    <xf numFmtId="165" fontId="9" fillId="0" borderId="13" xfId="1745" applyNumberFormat="1" applyFont="1" applyFill="1" applyBorder="1" applyAlignment="1">
      <alignment horizontal="center" vertical="center" wrapText="1"/>
    </xf>
    <xf numFmtId="0" fontId="8" fillId="7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0" xfId="0" applyBorder="1"/>
    <xf numFmtId="0" fontId="9" fillId="0" borderId="13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wrapText="1"/>
    </xf>
    <xf numFmtId="0" fontId="0" fillId="0" borderId="32" xfId="0" applyBorder="1"/>
    <xf numFmtId="0" fontId="5" fillId="0" borderId="31" xfId="0" applyFont="1" applyBorder="1" applyAlignment="1">
      <alignment horizontal="left" wrapText="1"/>
    </xf>
    <xf numFmtId="0" fontId="13" fillId="74" borderId="0" xfId="0" applyFont="1" applyFill="1" applyAlignment="1">
      <alignment horizontal="center" vertical="center" wrapText="1"/>
    </xf>
    <xf numFmtId="0" fontId="8" fillId="0" borderId="31" xfId="0" applyFont="1" applyBorder="1" applyAlignment="1">
      <alignment horizontal="left" wrapText="1"/>
    </xf>
    <xf numFmtId="0" fontId="12" fillId="0" borderId="3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0" fillId="0" borderId="19" xfId="0" applyBorder="1" applyAlignment="1">
      <alignment vertical="center"/>
    </xf>
    <xf numFmtId="0" fontId="0" fillId="0" borderId="34" xfId="0" applyBorder="1"/>
    <xf numFmtId="0" fontId="52" fillId="0" borderId="0" xfId="1745" applyFont="1" applyFill="1" applyBorder="1"/>
    <xf numFmtId="0" fontId="96" fillId="0" borderId="0" xfId="1745" applyFont="1" applyFill="1" applyBorder="1"/>
    <xf numFmtId="165" fontId="96" fillId="0" borderId="0" xfId="1745" applyNumberFormat="1" applyFont="1" applyFill="1" applyBorder="1"/>
    <xf numFmtId="0" fontId="96" fillId="0" borderId="0" xfId="1618" applyFont="1" applyFill="1" applyBorder="1"/>
    <xf numFmtId="0" fontId="96" fillId="0" borderId="0" xfId="1898" applyFont="1" applyFill="1" applyBorder="1"/>
    <xf numFmtId="49" fontId="95" fillId="0" borderId="13" xfId="1745" applyNumberFormat="1" applyFont="1" applyFill="1" applyBorder="1" applyAlignment="1">
      <alignment horizontal="center" vertical="center"/>
    </xf>
    <xf numFmtId="49" fontId="95" fillId="0" borderId="13" xfId="1745" applyNumberFormat="1" applyFont="1" applyFill="1" applyBorder="1" applyAlignment="1">
      <alignment horizontal="center" vertical="center" wrapText="1"/>
    </xf>
    <xf numFmtId="49" fontId="52" fillId="0" borderId="13" xfId="1745" applyNumberFormat="1" applyFont="1" applyFill="1" applyBorder="1" applyAlignment="1">
      <alignment horizontal="right" vertical="center"/>
    </xf>
    <xf numFmtId="165" fontId="52" fillId="0" borderId="13" xfId="1745" applyNumberFormat="1" applyFont="1" applyFill="1" applyBorder="1" applyAlignment="1">
      <alignment horizontal="center" vertical="center"/>
    </xf>
    <xf numFmtId="0" fontId="52" fillId="0" borderId="13" xfId="1079" applyFont="1" applyFill="1" applyBorder="1" applyAlignment="1">
      <alignment horizontal="center" vertical="center" wrapText="1"/>
    </xf>
    <xf numFmtId="1" fontId="52" fillId="0" borderId="13" xfId="1745" applyNumberFormat="1" applyFont="1" applyFill="1" applyBorder="1" applyAlignment="1">
      <alignment horizontal="center" vertical="center"/>
    </xf>
    <xf numFmtId="0" fontId="52" fillId="0" borderId="0" xfId="1079" applyFont="1" applyFill="1" applyAlignment="1">
      <alignment vertical="center"/>
    </xf>
    <xf numFmtId="0" fontId="52" fillId="0" borderId="0" xfId="1406" applyFont="1" applyFill="1"/>
    <xf numFmtId="0" fontId="100" fillId="0" borderId="13" xfId="1745" applyFont="1" applyFill="1" applyBorder="1" applyAlignment="1">
      <alignment horizontal="left" vertical="center" wrapText="1"/>
    </xf>
    <xf numFmtId="1" fontId="52" fillId="0" borderId="13" xfId="1618" applyNumberFormat="1" applyFont="1" applyFill="1" applyBorder="1" applyAlignment="1">
      <alignment horizontal="center" vertical="center"/>
    </xf>
    <xf numFmtId="49" fontId="52" fillId="0" borderId="0" xfId="1745" applyNumberFormat="1" applyFont="1" applyFill="1" applyBorder="1" applyAlignment="1">
      <alignment horizontal="right"/>
    </xf>
    <xf numFmtId="1" fontId="52" fillId="0" borderId="0" xfId="1745" applyNumberFormat="1" applyFont="1" applyFill="1" applyBorder="1" applyAlignment="1">
      <alignment horizontal="center"/>
    </xf>
    <xf numFmtId="0" fontId="52" fillId="0" borderId="0" xfId="1745" applyFont="1" applyFill="1" applyBorder="1" applyAlignment="1">
      <alignment horizontal="left" wrapText="1"/>
    </xf>
    <xf numFmtId="2" fontId="52" fillId="0" borderId="0" xfId="1745" applyNumberFormat="1" applyFont="1" applyFill="1" applyBorder="1"/>
    <xf numFmtId="0" fontId="52" fillId="0" borderId="0" xfId="1745" applyFont="1" applyFill="1" applyBorder="1" applyAlignment="1">
      <alignment wrapText="1"/>
    </xf>
    <xf numFmtId="0" fontId="52" fillId="0" borderId="0" xfId="1745" applyFont="1" applyFill="1"/>
    <xf numFmtId="0" fontId="52" fillId="0" borderId="0" xfId="1745" applyFont="1" applyFill="1" applyAlignment="1">
      <alignment horizontal="left" wrapText="1"/>
    </xf>
    <xf numFmtId="0" fontId="52" fillId="0" borderId="0" xfId="1745" applyFont="1" applyFill="1" applyAlignment="1">
      <alignment horizontal="left"/>
    </xf>
    <xf numFmtId="0" fontId="52" fillId="0" borderId="0" xfId="1745" applyFont="1" applyFill="1" applyBorder="1" applyAlignment="1">
      <alignment horizontal="left"/>
    </xf>
    <xf numFmtId="0" fontId="95" fillId="0" borderId="0" xfId="1745" applyFont="1" applyFill="1" applyBorder="1" applyAlignment="1">
      <alignment horizontal="center" wrapText="1"/>
    </xf>
    <xf numFmtId="0" fontId="95" fillId="0" borderId="0" xfId="1745" applyFont="1" applyFill="1" applyBorder="1" applyAlignment="1">
      <alignment horizontal="center"/>
    </xf>
    <xf numFmtId="49" fontId="101" fillId="41" borderId="0" xfId="1745" applyNumberFormat="1" applyFont="1" applyFill="1" applyBorder="1" applyAlignment="1">
      <alignment horizontal="left" wrapText="1"/>
    </xf>
    <xf numFmtId="0" fontId="101" fillId="41" borderId="0" xfId="1745" applyFont="1" applyFill="1" applyBorder="1" applyAlignment="1">
      <alignment horizontal="center" wrapText="1"/>
    </xf>
    <xf numFmtId="0" fontId="52" fillId="0" borderId="0" xfId="1745" applyFont="1" applyFill="1" applyBorder="1" applyAlignment="1">
      <alignment horizontal="center" wrapText="1"/>
    </xf>
    <xf numFmtId="0" fontId="52" fillId="0" borderId="0" xfId="1745" applyFont="1" applyFill="1" applyBorder="1" applyAlignment="1">
      <alignment horizontal="center"/>
    </xf>
    <xf numFmtId="2" fontId="101" fillId="0" borderId="0" xfId="1745" applyNumberFormat="1" applyFont="1" applyFill="1" applyBorder="1" applyAlignment="1">
      <alignment horizontal="left" wrapText="1"/>
    </xf>
    <xf numFmtId="49" fontId="52" fillId="0" borderId="0" xfId="1745" applyNumberFormat="1" applyFont="1" applyFill="1" applyBorder="1"/>
    <xf numFmtId="165" fontId="90" fillId="0" borderId="13" xfId="1745" applyNumberFormat="1" applyFont="1" applyFill="1" applyBorder="1" applyAlignment="1">
      <alignment horizontal="center" vertical="center"/>
    </xf>
    <xf numFmtId="0" fontId="90" fillId="0" borderId="13" xfId="1745" applyFont="1" applyFill="1" applyBorder="1" applyAlignment="1">
      <alignment horizontal="left" vertical="center" wrapText="1"/>
    </xf>
    <xf numFmtId="0" fontId="96" fillId="75" borderId="0" xfId="1618" applyFont="1" applyFill="1" applyBorder="1"/>
    <xf numFmtId="165" fontId="90" fillId="0" borderId="13" xfId="1618" applyNumberFormat="1" applyFont="1" applyFill="1" applyBorder="1" applyAlignment="1">
      <alignment horizontal="center" vertical="center"/>
    </xf>
    <xf numFmtId="0" fontId="52" fillId="0" borderId="0" xfId="1618" applyFont="1" applyFill="1"/>
    <xf numFmtId="167" fontId="52" fillId="0" borderId="13" xfId="1745" applyNumberFormat="1" applyFont="1" applyFill="1" applyBorder="1" applyAlignment="1">
      <alignment horizontal="center" vertical="center"/>
    </xf>
    <xf numFmtId="0" fontId="52" fillId="0" borderId="13" xfId="1745" applyFont="1" applyFill="1" applyBorder="1" applyAlignment="1">
      <alignment horizontal="left" vertical="center" wrapText="1"/>
    </xf>
    <xf numFmtId="0" fontId="52" fillId="0" borderId="13" xfId="1745" applyFont="1" applyFill="1" applyBorder="1" applyAlignment="1">
      <alignment horizontal="center" vertical="center"/>
    </xf>
    <xf numFmtId="0" fontId="52" fillId="0" borderId="13" xfId="1079" applyNumberFormat="1" applyFont="1" applyFill="1" applyBorder="1" applyAlignment="1">
      <alignment horizontal="center" vertical="center" wrapText="1"/>
    </xf>
    <xf numFmtId="166" fontId="52" fillId="0" borderId="13" xfId="1745" applyNumberFormat="1" applyFont="1" applyFill="1" applyBorder="1" applyAlignment="1">
      <alignment horizontal="center" vertical="center"/>
    </xf>
    <xf numFmtId="0" fontId="52" fillId="0" borderId="13" xfId="1638" applyNumberFormat="1" applyFont="1" applyFill="1" applyBorder="1" applyAlignment="1">
      <alignment horizontal="center" vertical="center"/>
    </xf>
    <xf numFmtId="0" fontId="90" fillId="0" borderId="13" xfId="1079" applyFont="1" applyFill="1" applyBorder="1" applyAlignment="1">
      <alignment horizontal="center" vertical="center" wrapText="1"/>
    </xf>
    <xf numFmtId="165" fontId="90" fillId="0" borderId="13" xfId="0" applyNumberFormat="1" applyFont="1" applyFill="1" applyBorder="1" applyAlignment="1">
      <alignment horizontal="center" vertical="center"/>
    </xf>
    <xf numFmtId="49" fontId="52" fillId="0" borderId="13" xfId="0" applyNumberFormat="1" applyFont="1" applyFill="1" applyBorder="1" applyAlignment="1">
      <alignment horizontal="right" vertical="center"/>
    </xf>
    <xf numFmtId="0" fontId="52" fillId="0" borderId="13" xfId="0" applyFont="1" applyFill="1" applyBorder="1" applyAlignment="1">
      <alignment horizontal="left" vertical="center"/>
    </xf>
    <xf numFmtId="165" fontId="52" fillId="0" borderId="13" xfId="0" applyNumberFormat="1" applyFont="1" applyFill="1" applyBorder="1" applyAlignment="1">
      <alignment horizontal="center" vertical="center"/>
    </xf>
    <xf numFmtId="0" fontId="99" fillId="0" borderId="0" xfId="1757" applyFont="1" applyFill="1" applyBorder="1" applyAlignment="1">
      <alignment horizontal="left" vertical="center" wrapText="1"/>
    </xf>
    <xf numFmtId="0" fontId="96" fillId="0" borderId="0" xfId="0" applyFont="1" applyFill="1" applyBorder="1" applyAlignment="1">
      <alignment vertical="center"/>
    </xf>
    <xf numFmtId="0" fontId="90" fillId="0" borderId="13" xfId="0" applyFont="1" applyFill="1" applyBorder="1" applyAlignment="1">
      <alignment horizontal="left" vertical="center" wrapText="1"/>
    </xf>
    <xf numFmtId="49" fontId="52" fillId="0" borderId="13" xfId="1745" applyNumberFormat="1" applyFont="1" applyFill="1" applyBorder="1" applyAlignment="1">
      <alignment horizontal="left" vertical="center" wrapText="1"/>
    </xf>
    <xf numFmtId="165" fontId="52" fillId="0" borderId="13" xfId="1618" applyNumberFormat="1" applyFont="1" applyFill="1" applyBorder="1" applyAlignment="1">
      <alignment horizontal="center" vertical="center"/>
    </xf>
    <xf numFmtId="0" fontId="52" fillId="0" borderId="13" xfId="1636" applyFont="1" applyFill="1" applyBorder="1" applyAlignment="1">
      <alignment horizontal="left" vertical="center" wrapText="1"/>
    </xf>
    <xf numFmtId="165" fontId="52" fillId="0" borderId="13" xfId="1406" applyNumberFormat="1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center" vertical="center"/>
    </xf>
    <xf numFmtId="1" fontId="52" fillId="0" borderId="13" xfId="0" applyNumberFormat="1" applyFont="1" applyFill="1" applyBorder="1" applyAlignment="1">
      <alignment horizontal="center" vertical="center"/>
    </xf>
    <xf numFmtId="0" fontId="90" fillId="0" borderId="13" xfId="1618" applyFont="1" applyFill="1" applyBorder="1" applyAlignment="1">
      <alignment horizontal="left" vertical="center" wrapText="1"/>
    </xf>
    <xf numFmtId="0" fontId="90" fillId="0" borderId="13" xfId="1745" applyFont="1" applyFill="1" applyBorder="1" applyAlignment="1">
      <alignment horizontal="center" vertical="center"/>
    </xf>
    <xf numFmtId="49" fontId="90" fillId="0" borderId="13" xfId="1745" applyNumberFormat="1" applyFont="1" applyFill="1" applyBorder="1" applyAlignment="1">
      <alignment horizontal="center" vertical="center"/>
    </xf>
    <xf numFmtId="49" fontId="94" fillId="42" borderId="13" xfId="1745" applyNumberFormat="1" applyFont="1" applyFill="1" applyBorder="1" applyAlignment="1">
      <alignment horizontal="right" vertical="center"/>
    </xf>
    <xf numFmtId="49" fontId="94" fillId="42" borderId="13" xfId="1898" applyNumberFormat="1" applyFont="1" applyFill="1" applyBorder="1" applyAlignment="1">
      <alignment horizontal="right" vertical="center"/>
    </xf>
    <xf numFmtId="1" fontId="95" fillId="0" borderId="13" xfId="1745" applyNumberFormat="1" applyFont="1" applyFill="1" applyBorder="1" applyAlignment="1">
      <alignment horizontal="center" vertical="center" wrapText="1"/>
    </xf>
    <xf numFmtId="0" fontId="95" fillId="0" borderId="13" xfId="1745" applyFont="1" applyFill="1" applyBorder="1" applyAlignment="1">
      <alignment horizontal="center" vertical="center" wrapText="1"/>
    </xf>
    <xf numFmtId="2" fontId="95" fillId="0" borderId="13" xfId="1745" applyNumberFormat="1" applyFont="1" applyFill="1" applyBorder="1" applyAlignment="1">
      <alignment horizontal="center" vertical="center" wrapText="1"/>
    </xf>
    <xf numFmtId="0" fontId="95" fillId="42" borderId="13" xfId="1618" applyFont="1" applyFill="1" applyBorder="1" applyAlignment="1">
      <alignment vertical="center"/>
    </xf>
    <xf numFmtId="49" fontId="95" fillId="42" borderId="13" xfId="1745" applyNumberFormat="1" applyFont="1" applyFill="1" applyBorder="1" applyAlignment="1">
      <alignment horizontal="right" vertical="center"/>
    </xf>
    <xf numFmtId="49" fontId="95" fillId="42" borderId="13" xfId="1745" applyNumberFormat="1" applyFont="1" applyFill="1" applyBorder="1" applyAlignment="1">
      <alignment horizontal="center" vertical="center"/>
    </xf>
    <xf numFmtId="0" fontId="95" fillId="42" borderId="13" xfId="1745" applyFont="1" applyFill="1" applyBorder="1" applyAlignment="1">
      <alignment vertical="center"/>
    </xf>
    <xf numFmtId="49" fontId="89" fillId="42" borderId="13" xfId="1745" quotePrefix="1" applyNumberFormat="1" applyFont="1" applyFill="1" applyBorder="1" applyAlignment="1">
      <alignment horizontal="right" vertical="center"/>
    </xf>
    <xf numFmtId="49" fontId="89" fillId="42" borderId="13" xfId="1745" applyNumberFormat="1" applyFont="1" applyFill="1" applyBorder="1" applyAlignment="1">
      <alignment horizontal="center" vertical="center"/>
    </xf>
    <xf numFmtId="0" fontId="89" fillId="42" borderId="13" xfId="1745" applyFont="1" applyFill="1" applyBorder="1" applyAlignment="1">
      <alignment vertical="center"/>
    </xf>
    <xf numFmtId="49" fontId="95" fillId="42" borderId="13" xfId="1745" quotePrefix="1" applyNumberFormat="1" applyFont="1" applyFill="1" applyBorder="1" applyAlignment="1">
      <alignment horizontal="right" vertical="center"/>
    </xf>
    <xf numFmtId="0" fontId="52" fillId="0" borderId="0" xfId="1618" applyFont="1" applyFill="1" applyBorder="1" applyAlignment="1">
      <alignment horizontal="left" vertical="center" wrapText="1"/>
    </xf>
    <xf numFmtId="0" fontId="93" fillId="0" borderId="0" xfId="1745" applyFont="1" applyFill="1" applyAlignment="1">
      <alignment horizontal="center" vertical="center" wrapText="1"/>
    </xf>
    <xf numFmtId="1" fontId="95" fillId="0" borderId="13" xfId="1745" applyNumberFormat="1" applyFont="1" applyFill="1" applyBorder="1" applyAlignment="1">
      <alignment horizontal="left" vertical="center"/>
    </xf>
    <xf numFmtId="0" fontId="95" fillId="0" borderId="13" xfId="1898" applyNumberFormat="1" applyFont="1" applyFill="1" applyBorder="1" applyAlignment="1">
      <alignment horizontal="left" vertical="center"/>
    </xf>
    <xf numFmtId="166" fontId="95" fillId="0" borderId="13" xfId="1745" applyNumberFormat="1" applyFont="1" applyFill="1" applyBorder="1" applyAlignment="1">
      <alignment horizontal="left" vertical="center"/>
    </xf>
    <xf numFmtId="0" fontId="95" fillId="0" borderId="13" xfId="1745" applyFont="1" applyFill="1" applyBorder="1" applyAlignment="1">
      <alignment horizontal="left" vertical="center"/>
    </xf>
    <xf numFmtId="0" fontId="95" fillId="0" borderId="13" xfId="1745" applyFont="1" applyFill="1" applyBorder="1" applyAlignment="1">
      <alignment horizontal="left" vertical="center" wrapText="1"/>
    </xf>
    <xf numFmtId="165" fontId="95" fillId="0" borderId="13" xfId="1745" applyNumberFormat="1" applyFont="1" applyFill="1" applyBorder="1" applyAlignment="1">
      <alignment horizontal="left" vertical="center"/>
    </xf>
    <xf numFmtId="169" fontId="9" fillId="0" borderId="14" xfId="1745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9" fillId="0" borderId="14" xfId="1745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5" xfId="1745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2" fontId="9" fillId="0" borderId="15" xfId="1745" applyNumberFormat="1" applyFont="1" applyFill="1" applyBorder="1" applyAlignment="1">
      <alignment horizontal="center" vertical="center"/>
    </xf>
    <xf numFmtId="168" fontId="9" fillId="0" borderId="14" xfId="1745" applyNumberFormat="1" applyFont="1" applyFill="1" applyBorder="1" applyAlignment="1">
      <alignment horizontal="center" vertical="center"/>
    </xf>
    <xf numFmtId="168" fontId="9" fillId="0" borderId="15" xfId="1745" applyNumberFormat="1" applyFont="1" applyFill="1" applyBorder="1" applyAlignment="1">
      <alignment horizontal="center" vertical="center"/>
    </xf>
    <xf numFmtId="2" fontId="9" fillId="0" borderId="36" xfId="1745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" fontId="9" fillId="0" borderId="14" xfId="1745" applyNumberFormat="1" applyFont="1" applyFill="1" applyBorder="1" applyAlignment="1">
      <alignment horizontal="center" vertical="center"/>
    </xf>
    <xf numFmtId="166" fontId="9" fillId="0" borderId="14" xfId="1745" applyNumberFormat="1" applyFont="1" applyFill="1" applyBorder="1" applyAlignment="1">
      <alignment horizontal="center" vertical="center"/>
    </xf>
    <xf numFmtId="166" fontId="9" fillId="0" borderId="15" xfId="1745" applyNumberFormat="1" applyFont="1" applyFill="1" applyBorder="1" applyAlignment="1">
      <alignment horizontal="center" vertical="center"/>
    </xf>
    <xf numFmtId="168" fontId="9" fillId="0" borderId="38" xfId="1745" applyNumberFormat="1" applyFont="1" applyFill="1" applyBorder="1" applyAlignment="1">
      <alignment horizontal="center" vertical="center"/>
    </xf>
    <xf numFmtId="168" fontId="9" fillId="0" borderId="39" xfId="1745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2" fontId="9" fillId="0" borderId="14" xfId="1745" applyNumberFormat="1" applyFont="1" applyFill="1" applyBorder="1" applyAlignment="1">
      <alignment horizontal="center" vertical="center" wrapText="1"/>
    </xf>
    <xf numFmtId="2" fontId="9" fillId="0" borderId="15" xfId="1745" applyNumberFormat="1" applyFont="1" applyFill="1" applyBorder="1" applyAlignment="1">
      <alignment horizontal="center" vertical="center" wrapText="1"/>
    </xf>
    <xf numFmtId="2" fontId="9" fillId="0" borderId="37" xfId="1745" applyNumberFormat="1" applyFont="1" applyFill="1" applyBorder="1" applyAlignment="1">
      <alignment horizontal="center" vertical="center"/>
    </xf>
    <xf numFmtId="166" fontId="88" fillId="0" borderId="42" xfId="1655" applyNumberFormat="1" applyFont="1" applyBorder="1" applyAlignment="1">
      <alignment horizontal="center" vertical="center" wrapText="1"/>
    </xf>
    <xf numFmtId="166" fontId="88" fillId="0" borderId="43" xfId="1655" applyNumberFormat="1" applyFont="1" applyBorder="1" applyAlignment="1">
      <alignment horizontal="center" vertical="center" wrapText="1"/>
    </xf>
    <xf numFmtId="0" fontId="0" fillId="0" borderId="39" xfId="0" applyBorder="1"/>
    <xf numFmtId="2" fontId="7" fillId="0" borderId="14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0" fontId="12" fillId="0" borderId="35" xfId="0" applyFont="1" applyBorder="1" applyAlignment="1">
      <alignment horizontal="center" wrapText="1"/>
    </xf>
    <xf numFmtId="0" fontId="12" fillId="0" borderId="44" xfId="0" applyFont="1" applyBorder="1" applyAlignment="1">
      <alignment horizont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4" xfId="1745" applyFont="1" applyFill="1" applyBorder="1" applyAlignment="1">
      <alignment horizontal="center" vertical="center" wrapText="1"/>
    </xf>
    <xf numFmtId="0" fontId="9" fillId="0" borderId="15" xfId="1745" applyFont="1" applyFill="1" applyBorder="1" applyAlignment="1">
      <alignment horizontal="center" vertical="center" wrapText="1"/>
    </xf>
    <xf numFmtId="0" fontId="9" fillId="0" borderId="17" xfId="1745" applyFont="1" applyFill="1" applyBorder="1" applyAlignment="1">
      <alignment horizontal="center" vertical="center"/>
    </xf>
    <xf numFmtId="0" fontId="9" fillId="0" borderId="20" xfId="1745" applyFont="1" applyFill="1" applyBorder="1" applyAlignment="1">
      <alignment horizontal="center" vertical="center"/>
    </xf>
    <xf numFmtId="0" fontId="9" fillId="0" borderId="16" xfId="1745" applyFont="1" applyFill="1" applyBorder="1" applyAlignment="1">
      <alignment horizontal="center" vertical="center" wrapText="1"/>
    </xf>
    <xf numFmtId="0" fontId="9" fillId="0" borderId="18" xfId="1745" applyFont="1" applyFill="1" applyBorder="1" applyAlignment="1">
      <alignment horizontal="center" vertical="center"/>
    </xf>
    <xf numFmtId="165" fontId="9" fillId="0" borderId="14" xfId="1745" applyNumberFormat="1" applyFont="1" applyFill="1" applyBorder="1" applyAlignment="1">
      <alignment horizontal="center" vertical="center" wrapText="1"/>
    </xf>
    <xf numFmtId="165" fontId="9" fillId="0" borderId="15" xfId="1745" applyNumberFormat="1" applyFont="1" applyFill="1" applyBorder="1" applyAlignment="1">
      <alignment horizontal="center" vertical="center" wrapText="1"/>
    </xf>
    <xf numFmtId="0" fontId="9" fillId="0" borderId="13" xfId="1745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1" fontId="9" fillId="0" borderId="15" xfId="1745" applyNumberFormat="1" applyFont="1" applyFill="1" applyBorder="1" applyAlignment="1">
      <alignment horizontal="center" vertical="center"/>
    </xf>
    <xf numFmtId="2" fontId="9" fillId="0" borderId="16" xfId="1745" applyNumberFormat="1" applyFont="1" applyFill="1" applyBorder="1" applyAlignment="1">
      <alignment horizontal="center" vertical="center"/>
    </xf>
    <xf numFmtId="0" fontId="5" fillId="0" borderId="16" xfId="1745" applyBorder="1" applyAlignment="1">
      <alignment vertical="center"/>
    </xf>
    <xf numFmtId="166" fontId="88" fillId="0" borderId="41" xfId="1655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1" fontId="9" fillId="0" borderId="14" xfId="1745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6" fontId="9" fillId="0" borderId="14" xfId="1745" applyNumberFormat="1" applyFont="1" applyFill="1" applyBorder="1" applyAlignment="1">
      <alignment horizontal="center" vertical="center" wrapText="1"/>
    </xf>
    <xf numFmtId="166" fontId="9" fillId="0" borderId="15" xfId="1745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</cellXfs>
  <cellStyles count="2248">
    <cellStyle name="1. izcēlums" xfId="1"/>
    <cellStyle name="2. izcēlums" xfId="2"/>
    <cellStyle name="20% - Accent1" xfId="3"/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 2" xfId="15"/>
    <cellStyle name="20% - Accent1 2 2 2" xfId="1900"/>
    <cellStyle name="20% - Accent1 2 3" xfId="16"/>
    <cellStyle name="20% - Accent1 2 3 2" xfId="1901"/>
    <cellStyle name="20% - Accent1 2 4" xfId="1902"/>
    <cellStyle name="20% - Accent1 20" xfId="17"/>
    <cellStyle name="20% - Accent1 21" xfId="18"/>
    <cellStyle name="20% - Accent1 21 2" xfId="19"/>
    <cellStyle name="20% - Accent1 2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" xfId="28"/>
    <cellStyle name="20% - Accent2 10" xfId="29"/>
    <cellStyle name="20% - Accent2 11" xfId="30"/>
    <cellStyle name="20% - Accent2 12" xfId="31"/>
    <cellStyle name="20% - Accent2 13" xfId="32"/>
    <cellStyle name="20% - Accent2 14" xfId="33"/>
    <cellStyle name="20% - Accent2 15" xfId="34"/>
    <cellStyle name="20% - Accent2 16" xfId="35"/>
    <cellStyle name="20% - Accent2 17" xfId="36"/>
    <cellStyle name="20% - Accent2 18" xfId="37"/>
    <cellStyle name="20% - Accent2 19" xfId="38"/>
    <cellStyle name="20% - Accent2 2" xfId="39"/>
    <cellStyle name="20% - Accent2 2 2" xfId="40"/>
    <cellStyle name="20% - Accent2 2 2 2" xfId="1903"/>
    <cellStyle name="20% - Accent2 2 3" xfId="41"/>
    <cellStyle name="20% - Accent2 2 3 2" xfId="1904"/>
    <cellStyle name="20% - Accent2 2 4" xfId="1905"/>
    <cellStyle name="20% - Accent2 20" xfId="42"/>
    <cellStyle name="20% - Accent2 21" xfId="43"/>
    <cellStyle name="20% - Accent2 21 2" xfId="44"/>
    <cellStyle name="20% - Accent2 22" xfId="45"/>
    <cellStyle name="20% - Accent2 3" xfId="46"/>
    <cellStyle name="20% - Accent2 4" xfId="47"/>
    <cellStyle name="20% - Accent2 5" xfId="48"/>
    <cellStyle name="20% - Accent2 6" xfId="49"/>
    <cellStyle name="20% - Accent2 7" xfId="50"/>
    <cellStyle name="20% - Accent2 8" xfId="51"/>
    <cellStyle name="20% - Accent2 9" xfId="52"/>
    <cellStyle name="20% - Accent3" xfId="53"/>
    <cellStyle name="20% - Accent3 10" xfId="54"/>
    <cellStyle name="20% - Accent3 11" xfId="55"/>
    <cellStyle name="20% - Accent3 12" xfId="56"/>
    <cellStyle name="20% - Accent3 13" xfId="57"/>
    <cellStyle name="20% - Accent3 14" xfId="58"/>
    <cellStyle name="20% - Accent3 15" xfId="59"/>
    <cellStyle name="20% - Accent3 16" xfId="60"/>
    <cellStyle name="20% - Accent3 17" xfId="61"/>
    <cellStyle name="20% - Accent3 18" xfId="62"/>
    <cellStyle name="20% - Accent3 19" xfId="63"/>
    <cellStyle name="20% - Accent3 2" xfId="64"/>
    <cellStyle name="20% - Accent3 2 2" xfId="65"/>
    <cellStyle name="20% - Accent3 2 2 2" xfId="1906"/>
    <cellStyle name="20% - Accent3 2 3" xfId="66"/>
    <cellStyle name="20% - Accent3 2 3 2" xfId="1907"/>
    <cellStyle name="20% - Accent3 2 4" xfId="1908"/>
    <cellStyle name="20% - Accent3 20" xfId="67"/>
    <cellStyle name="20% - Accent3 21" xfId="68"/>
    <cellStyle name="20% - Accent3 21 2" xfId="69"/>
    <cellStyle name="20% - Accent3 22" xfId="70"/>
    <cellStyle name="20% - Accent3 3" xfId="71"/>
    <cellStyle name="20% - Accent3 4" xfId="72"/>
    <cellStyle name="20% - Accent3 5" xfId="73"/>
    <cellStyle name="20% - Accent3 6" xfId="74"/>
    <cellStyle name="20% - Accent3 7" xfId="75"/>
    <cellStyle name="20% - Accent3 8" xfId="76"/>
    <cellStyle name="20% - Accent3 9" xfId="77"/>
    <cellStyle name="20% - Accent4" xfId="78"/>
    <cellStyle name="20% - Accent4 10" xfId="79"/>
    <cellStyle name="20% - Accent4 11" xfId="80"/>
    <cellStyle name="20% - Accent4 12" xfId="81"/>
    <cellStyle name="20% - Accent4 13" xfId="82"/>
    <cellStyle name="20% - Accent4 14" xfId="83"/>
    <cellStyle name="20% - Accent4 15" xfId="84"/>
    <cellStyle name="20% - Accent4 16" xfId="85"/>
    <cellStyle name="20% - Accent4 17" xfId="86"/>
    <cellStyle name="20% - Accent4 18" xfId="87"/>
    <cellStyle name="20% - Accent4 19" xfId="88"/>
    <cellStyle name="20% - Accent4 2" xfId="89"/>
    <cellStyle name="20% - Accent4 2 2" xfId="90"/>
    <cellStyle name="20% - Accent4 2 2 2" xfId="1909"/>
    <cellStyle name="20% - Accent4 2 3" xfId="91"/>
    <cellStyle name="20% - Accent4 2 3 2" xfId="1910"/>
    <cellStyle name="20% - Accent4 2 4" xfId="1911"/>
    <cellStyle name="20% - Accent4 20" xfId="92"/>
    <cellStyle name="20% - Accent4 21" xfId="93"/>
    <cellStyle name="20% - Accent4 21 2" xfId="94"/>
    <cellStyle name="20% - Accent4 22" xfId="95"/>
    <cellStyle name="20% - Accent4 3" xfId="96"/>
    <cellStyle name="20% - Accent4 4" xfId="97"/>
    <cellStyle name="20% - Accent4 5" xfId="98"/>
    <cellStyle name="20% - Accent4 6" xfId="99"/>
    <cellStyle name="20% - Accent4 7" xfId="100"/>
    <cellStyle name="20% - Accent4 8" xfId="101"/>
    <cellStyle name="20% - Accent4 9" xfId="102"/>
    <cellStyle name="20% - Accent5" xfId="103"/>
    <cellStyle name="20% - Accent5 10" xfId="104"/>
    <cellStyle name="20% - Accent5 11" xfId="105"/>
    <cellStyle name="20% - Accent5 12" xfId="106"/>
    <cellStyle name="20% - Accent5 13" xfId="107"/>
    <cellStyle name="20% - Accent5 14" xfId="108"/>
    <cellStyle name="20% - Accent5 15" xfId="109"/>
    <cellStyle name="20% - Accent5 16" xfId="110"/>
    <cellStyle name="20% - Accent5 17" xfId="111"/>
    <cellStyle name="20% - Accent5 18" xfId="112"/>
    <cellStyle name="20% - Accent5 19" xfId="113"/>
    <cellStyle name="20% - Accent5 2" xfId="114"/>
    <cellStyle name="20% - Accent5 2 2" xfId="115"/>
    <cellStyle name="20% - Accent5 2 2 2" xfId="1912"/>
    <cellStyle name="20% - Accent5 2 3" xfId="116"/>
    <cellStyle name="20% - Accent5 2 3 2" xfId="1913"/>
    <cellStyle name="20% - Accent5 2 4" xfId="1914"/>
    <cellStyle name="20% - Accent5 20" xfId="117"/>
    <cellStyle name="20% - Accent5 21" xfId="118"/>
    <cellStyle name="20% - Accent5 21 2" xfId="119"/>
    <cellStyle name="20% - Accent5 22" xfId="120"/>
    <cellStyle name="20% - Accent5 3" xfId="121"/>
    <cellStyle name="20% - Accent5 4" xfId="122"/>
    <cellStyle name="20% - Accent5 5" xfId="123"/>
    <cellStyle name="20% - Accent5 6" xfId="124"/>
    <cellStyle name="20% - Accent5 7" xfId="125"/>
    <cellStyle name="20% - Accent5 8" xfId="126"/>
    <cellStyle name="20% - Accent5 9" xfId="127"/>
    <cellStyle name="20% - Accent6" xfId="128"/>
    <cellStyle name="20% - Accent6 10" xfId="129"/>
    <cellStyle name="20% - Accent6 11" xfId="130"/>
    <cellStyle name="20% - Accent6 12" xfId="131"/>
    <cellStyle name="20% - Accent6 13" xfId="132"/>
    <cellStyle name="20% - Accent6 14" xfId="133"/>
    <cellStyle name="20% - Accent6 15" xfId="134"/>
    <cellStyle name="20% - Accent6 16" xfId="135"/>
    <cellStyle name="20% - Accent6 17" xfId="136"/>
    <cellStyle name="20% - Accent6 18" xfId="137"/>
    <cellStyle name="20% - Accent6 19" xfId="138"/>
    <cellStyle name="20% - Accent6 2" xfId="139"/>
    <cellStyle name="20% - Accent6 2 2" xfId="140"/>
    <cellStyle name="20% - Accent6 2 2 2" xfId="1915"/>
    <cellStyle name="20% - Accent6 2 3" xfId="141"/>
    <cellStyle name="20% - Accent6 2 3 2" xfId="1916"/>
    <cellStyle name="20% - Accent6 2 4" xfId="1917"/>
    <cellStyle name="20% - Accent6 20" xfId="142"/>
    <cellStyle name="20% - Accent6 21" xfId="143"/>
    <cellStyle name="20% - Accent6 21 2" xfId="144"/>
    <cellStyle name="20% - Accent6 22" xfId="145"/>
    <cellStyle name="20% - Accent6 3" xfId="146"/>
    <cellStyle name="20% - Accent6 4" xfId="147"/>
    <cellStyle name="20% - Accent6 5" xfId="148"/>
    <cellStyle name="20% - Accent6 6" xfId="149"/>
    <cellStyle name="20% - Accent6 7" xfId="150"/>
    <cellStyle name="20% - Accent6 8" xfId="151"/>
    <cellStyle name="20% - Accent6 9" xfId="152"/>
    <cellStyle name="20% - Акцент1 2" xfId="1918"/>
    <cellStyle name="20% - Акцент1 3" xfId="1919"/>
    <cellStyle name="20% - Акцент2 2" xfId="1920"/>
    <cellStyle name="20% - Акцент2 3" xfId="1921"/>
    <cellStyle name="20% - Акцент3 2" xfId="1922"/>
    <cellStyle name="20% - Акцент3 3" xfId="1923"/>
    <cellStyle name="20% - Акцент4 2" xfId="1924"/>
    <cellStyle name="20% - Акцент4 3" xfId="1925"/>
    <cellStyle name="20% - Акцент5 2" xfId="1926"/>
    <cellStyle name="20% - Акцент5 3" xfId="1927"/>
    <cellStyle name="20% - Акцент6 2" xfId="1928"/>
    <cellStyle name="20% - Акцент6 3" xfId="1929"/>
    <cellStyle name="20% no 1. izcēluma" xfId="153"/>
    <cellStyle name="20% no 2. izcēluma" xfId="154"/>
    <cellStyle name="20% no 3. izcēluma" xfId="155"/>
    <cellStyle name="20% no 4. izcēluma" xfId="156"/>
    <cellStyle name="20% no 5. izcēluma" xfId="157"/>
    <cellStyle name="20% no 6. izcēluma" xfId="158"/>
    <cellStyle name="3. izcēlums " xfId="159"/>
    <cellStyle name="4. izcēlums" xfId="160"/>
    <cellStyle name="40% - Accent1" xfId="161"/>
    <cellStyle name="40% - Accent1 10" xfId="162"/>
    <cellStyle name="40% - Accent1 11" xfId="163"/>
    <cellStyle name="40% - Accent1 12" xfId="164"/>
    <cellStyle name="40% - Accent1 13" xfId="165"/>
    <cellStyle name="40% - Accent1 14" xfId="166"/>
    <cellStyle name="40% - Accent1 15" xfId="167"/>
    <cellStyle name="40% - Accent1 16" xfId="168"/>
    <cellStyle name="40% - Accent1 17" xfId="169"/>
    <cellStyle name="40% - Accent1 18" xfId="170"/>
    <cellStyle name="40% - Accent1 19" xfId="171"/>
    <cellStyle name="40% - Accent1 2" xfId="172"/>
    <cellStyle name="40% - Accent1 2 2" xfId="173"/>
    <cellStyle name="40% - Accent1 2 2 2" xfId="1930"/>
    <cellStyle name="40% - Accent1 2 3" xfId="174"/>
    <cellStyle name="40% - Accent1 2 3 2" xfId="1931"/>
    <cellStyle name="40% - Accent1 2 4" xfId="1932"/>
    <cellStyle name="40% - Accent1 20" xfId="175"/>
    <cellStyle name="40% - Accent1 21" xfId="176"/>
    <cellStyle name="40% - Accent1 21 2" xfId="177"/>
    <cellStyle name="40% - Accent1 22" xfId="178"/>
    <cellStyle name="40% - Accent1 3" xfId="179"/>
    <cellStyle name="40% - Accent1 4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" xfId="186"/>
    <cellStyle name="40% - Accent2 10" xfId="187"/>
    <cellStyle name="40% - Accent2 11" xfId="188"/>
    <cellStyle name="40% - Accent2 12" xfId="189"/>
    <cellStyle name="40% - Accent2 13" xfId="190"/>
    <cellStyle name="40% - Accent2 14" xfId="191"/>
    <cellStyle name="40% - Accent2 15" xfId="192"/>
    <cellStyle name="40% - Accent2 16" xfId="193"/>
    <cellStyle name="40% - Accent2 17" xfId="194"/>
    <cellStyle name="40% - Accent2 18" xfId="195"/>
    <cellStyle name="40% - Accent2 19" xfId="196"/>
    <cellStyle name="40% - Accent2 2" xfId="197"/>
    <cellStyle name="40% - Accent2 2 2" xfId="198"/>
    <cellStyle name="40% - Accent2 2 2 2" xfId="1933"/>
    <cellStyle name="40% - Accent2 2 3" xfId="199"/>
    <cellStyle name="40% - Accent2 2 3 2" xfId="1934"/>
    <cellStyle name="40% - Accent2 2 4" xfId="1935"/>
    <cellStyle name="40% - Accent2 20" xfId="200"/>
    <cellStyle name="40% - Accent2 21" xfId="201"/>
    <cellStyle name="40% - Accent2 21 2" xfId="202"/>
    <cellStyle name="40% - Accent2 22" xfId="203"/>
    <cellStyle name="40% - Accent2 3" xfId="204"/>
    <cellStyle name="40% - Accent2 4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" xfId="211"/>
    <cellStyle name="40% - Accent3 10" xfId="212"/>
    <cellStyle name="40% - Accent3 11" xfId="213"/>
    <cellStyle name="40% - Accent3 12" xfId="214"/>
    <cellStyle name="40% - Accent3 13" xfId="215"/>
    <cellStyle name="40% - Accent3 14" xfId="216"/>
    <cellStyle name="40% - Accent3 15" xfId="217"/>
    <cellStyle name="40% - Accent3 16" xfId="218"/>
    <cellStyle name="40% - Accent3 17" xfId="219"/>
    <cellStyle name="40% - Accent3 18" xfId="220"/>
    <cellStyle name="40% - Accent3 19" xfId="221"/>
    <cellStyle name="40% - Accent3 2" xfId="222"/>
    <cellStyle name="40% - Accent3 2 2" xfId="223"/>
    <cellStyle name="40% - Accent3 2 2 2" xfId="1936"/>
    <cellStyle name="40% - Accent3 2 3" xfId="224"/>
    <cellStyle name="40% - Accent3 2 3 2" xfId="1937"/>
    <cellStyle name="40% - Accent3 2 4" xfId="1938"/>
    <cellStyle name="40% - Accent3 20" xfId="225"/>
    <cellStyle name="40% - Accent3 21" xfId="226"/>
    <cellStyle name="40% - Accent3 21 2" xfId="227"/>
    <cellStyle name="40% - Accent3 22" xfId="228"/>
    <cellStyle name="40% - Accent3 3" xfId="229"/>
    <cellStyle name="40% - Accent3 4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" xfId="236"/>
    <cellStyle name="40% - Accent4 10" xfId="237"/>
    <cellStyle name="40% - Accent4 11" xfId="238"/>
    <cellStyle name="40% - Accent4 12" xfId="239"/>
    <cellStyle name="40% - Accent4 13" xfId="240"/>
    <cellStyle name="40% - Accent4 14" xfId="241"/>
    <cellStyle name="40% - Accent4 15" xfId="242"/>
    <cellStyle name="40% - Accent4 16" xfId="243"/>
    <cellStyle name="40% - Accent4 17" xfId="244"/>
    <cellStyle name="40% - Accent4 18" xfId="245"/>
    <cellStyle name="40% - Accent4 19" xfId="246"/>
    <cellStyle name="40% - Accent4 2" xfId="247"/>
    <cellStyle name="40% - Accent4 2 2" xfId="248"/>
    <cellStyle name="40% - Accent4 2 2 2" xfId="1939"/>
    <cellStyle name="40% - Accent4 2 3" xfId="249"/>
    <cellStyle name="40% - Accent4 2 3 2" xfId="1940"/>
    <cellStyle name="40% - Accent4 2 4" xfId="1941"/>
    <cellStyle name="40% - Accent4 20" xfId="250"/>
    <cellStyle name="40% - Accent4 21" xfId="251"/>
    <cellStyle name="40% - Accent4 21 2" xfId="252"/>
    <cellStyle name="40% - Accent4 22" xfId="253"/>
    <cellStyle name="40% - Accent4 3" xfId="254"/>
    <cellStyle name="40% - Accent4 4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" xfId="261"/>
    <cellStyle name="40% - Accent5 10" xfId="262"/>
    <cellStyle name="40% - Accent5 11" xfId="263"/>
    <cellStyle name="40% - Accent5 12" xfId="264"/>
    <cellStyle name="40% - Accent5 13" xfId="265"/>
    <cellStyle name="40% - Accent5 14" xfId="266"/>
    <cellStyle name="40% - Accent5 15" xfId="267"/>
    <cellStyle name="40% - Accent5 16" xfId="268"/>
    <cellStyle name="40% - Accent5 17" xfId="269"/>
    <cellStyle name="40% - Accent5 18" xfId="270"/>
    <cellStyle name="40% - Accent5 19" xfId="271"/>
    <cellStyle name="40% - Accent5 2" xfId="272"/>
    <cellStyle name="40% - Accent5 2 2" xfId="273"/>
    <cellStyle name="40% - Accent5 2 2 2" xfId="1942"/>
    <cellStyle name="40% - Accent5 2 3" xfId="274"/>
    <cellStyle name="40% - Accent5 2 3 2" xfId="1943"/>
    <cellStyle name="40% - Accent5 2 4" xfId="1944"/>
    <cellStyle name="40% - Accent5 20" xfId="275"/>
    <cellStyle name="40% - Accent5 21" xfId="276"/>
    <cellStyle name="40% - Accent5 21 2" xfId="277"/>
    <cellStyle name="40% - Accent5 22" xfId="278"/>
    <cellStyle name="40% - Accent5 3" xfId="279"/>
    <cellStyle name="40% - Accent5 4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" xfId="286"/>
    <cellStyle name="40% - Accent6 10" xfId="287"/>
    <cellStyle name="40% - Accent6 11" xfId="288"/>
    <cellStyle name="40% - Accent6 12" xfId="289"/>
    <cellStyle name="40% - Accent6 13" xfId="290"/>
    <cellStyle name="40% - Accent6 14" xfId="291"/>
    <cellStyle name="40% - Accent6 15" xfId="292"/>
    <cellStyle name="40% - Accent6 16" xfId="293"/>
    <cellStyle name="40% - Accent6 17" xfId="294"/>
    <cellStyle name="40% - Accent6 18" xfId="295"/>
    <cellStyle name="40% - Accent6 19" xfId="296"/>
    <cellStyle name="40% - Accent6 2" xfId="297"/>
    <cellStyle name="40% - Accent6 2 2" xfId="298"/>
    <cellStyle name="40% - Accent6 2 2 2" xfId="1945"/>
    <cellStyle name="40% - Accent6 2 3" xfId="299"/>
    <cellStyle name="40% - Accent6 2 3 2" xfId="1946"/>
    <cellStyle name="40% - Accent6 2 4" xfId="1947"/>
    <cellStyle name="40% - Accent6 20" xfId="300"/>
    <cellStyle name="40% - Accent6 21" xfId="301"/>
    <cellStyle name="40% - Accent6 21 2" xfId="302"/>
    <cellStyle name="40% - Accent6 22" xfId="303"/>
    <cellStyle name="40% - Accent6 3" xfId="304"/>
    <cellStyle name="40% - Accent6 4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40% - Акцент1 2" xfId="1948"/>
    <cellStyle name="40% - Акцент1 3" xfId="1949"/>
    <cellStyle name="40% - Акцент2 2" xfId="1950"/>
    <cellStyle name="40% - Акцент2 3" xfId="1951"/>
    <cellStyle name="40% - Акцент3 2" xfId="1952"/>
    <cellStyle name="40% - Акцент3 3" xfId="1953"/>
    <cellStyle name="40% - Акцент4 2" xfId="1954"/>
    <cellStyle name="40% - Акцент4 3" xfId="1955"/>
    <cellStyle name="40% - Акцент5 2" xfId="1956"/>
    <cellStyle name="40% - Акцент5 3" xfId="1957"/>
    <cellStyle name="40% - Акцент6 2" xfId="1958"/>
    <cellStyle name="40% - Акцент6 3" xfId="1959"/>
    <cellStyle name="40% no 1. izcēluma" xfId="311"/>
    <cellStyle name="40% no 2. izcēluma" xfId="312"/>
    <cellStyle name="40% no 3. izcēluma" xfId="313"/>
    <cellStyle name="40% no 4. izcēluma" xfId="314"/>
    <cellStyle name="40% no 5. izcēluma" xfId="315"/>
    <cellStyle name="40% no 6. izcēluma" xfId="316"/>
    <cellStyle name="5. izcēlums" xfId="317"/>
    <cellStyle name="6. izcēlums" xfId="318"/>
    <cellStyle name="60% - Accent1" xfId="319"/>
    <cellStyle name="60% - Accent1 10" xfId="320"/>
    <cellStyle name="60% - Accent1 11" xfId="321"/>
    <cellStyle name="60% - Accent1 12" xfId="322"/>
    <cellStyle name="60% - Accent1 13" xfId="323"/>
    <cellStyle name="60% - Accent1 14" xfId="324"/>
    <cellStyle name="60% - Accent1 15" xfId="325"/>
    <cellStyle name="60% - Accent1 16" xfId="326"/>
    <cellStyle name="60% - Accent1 17" xfId="327"/>
    <cellStyle name="60% - Accent1 18" xfId="328"/>
    <cellStyle name="60% - Accent1 19" xfId="329"/>
    <cellStyle name="60% - Accent1 2" xfId="330"/>
    <cellStyle name="60% - Accent1 2 2" xfId="331"/>
    <cellStyle name="60% - Accent1 2 2 2" xfId="1960"/>
    <cellStyle name="60% - Accent1 2 3" xfId="332"/>
    <cellStyle name="60% - Accent1 2 4" xfId="1961"/>
    <cellStyle name="60% - Accent1 20" xfId="333"/>
    <cellStyle name="60% - Accent1 21" xfId="334"/>
    <cellStyle name="60% - Accent1 21 2" xfId="335"/>
    <cellStyle name="60% - Accent1 22" xfId="336"/>
    <cellStyle name="60% - Accent1 3" xfId="337"/>
    <cellStyle name="60% - Accent1 4" xfId="338"/>
    <cellStyle name="60% - Accent1 5" xfId="339"/>
    <cellStyle name="60% - Accent1 6" xfId="340"/>
    <cellStyle name="60% - Accent1 7" xfId="341"/>
    <cellStyle name="60% - Accent1 8" xfId="342"/>
    <cellStyle name="60% - Accent1 9" xfId="343"/>
    <cellStyle name="60% - Accent2" xfId="344"/>
    <cellStyle name="60% - Accent2 10" xfId="345"/>
    <cellStyle name="60% - Accent2 11" xfId="346"/>
    <cellStyle name="60% - Accent2 12" xfId="347"/>
    <cellStyle name="60% - Accent2 13" xfId="348"/>
    <cellStyle name="60% - Accent2 14" xfId="349"/>
    <cellStyle name="60% - Accent2 15" xfId="350"/>
    <cellStyle name="60% - Accent2 16" xfId="351"/>
    <cellStyle name="60% - Accent2 17" xfId="352"/>
    <cellStyle name="60% - Accent2 18" xfId="353"/>
    <cellStyle name="60% - Accent2 19" xfId="354"/>
    <cellStyle name="60% - Accent2 2" xfId="355"/>
    <cellStyle name="60% - Accent2 2 2" xfId="356"/>
    <cellStyle name="60% - Accent2 2 2 2" xfId="1962"/>
    <cellStyle name="60% - Accent2 2 3" xfId="357"/>
    <cellStyle name="60% - Accent2 2 4" xfId="1963"/>
    <cellStyle name="60% - Accent2 20" xfId="358"/>
    <cellStyle name="60% - Accent2 21" xfId="359"/>
    <cellStyle name="60% - Accent2 21 2" xfId="360"/>
    <cellStyle name="60% - Accent2 22" xfId="361"/>
    <cellStyle name="60% - Accent2 3" xfId="362"/>
    <cellStyle name="60% - Accent2 4" xfId="363"/>
    <cellStyle name="60% - Accent2 5" xfId="364"/>
    <cellStyle name="60% - Accent2 6" xfId="365"/>
    <cellStyle name="60% - Accent2 7" xfId="366"/>
    <cellStyle name="60% - Accent2 8" xfId="367"/>
    <cellStyle name="60% - Accent2 9" xfId="368"/>
    <cellStyle name="60% - Accent3" xfId="369"/>
    <cellStyle name="60% - Accent3 10" xfId="370"/>
    <cellStyle name="60% - Accent3 11" xfId="371"/>
    <cellStyle name="60% - Accent3 12" xfId="372"/>
    <cellStyle name="60% - Accent3 13" xfId="373"/>
    <cellStyle name="60% - Accent3 14" xfId="374"/>
    <cellStyle name="60% - Accent3 15" xfId="375"/>
    <cellStyle name="60% - Accent3 16" xfId="376"/>
    <cellStyle name="60% - Accent3 17" xfId="377"/>
    <cellStyle name="60% - Accent3 18" xfId="378"/>
    <cellStyle name="60% - Accent3 19" xfId="379"/>
    <cellStyle name="60% - Accent3 2" xfId="380"/>
    <cellStyle name="60% - Accent3 2 2" xfId="381"/>
    <cellStyle name="60% - Accent3 2 2 2" xfId="1964"/>
    <cellStyle name="60% - Accent3 2 3" xfId="382"/>
    <cellStyle name="60% - Accent3 2 4" xfId="1965"/>
    <cellStyle name="60% - Accent3 20" xfId="383"/>
    <cellStyle name="60% - Accent3 21" xfId="384"/>
    <cellStyle name="60% - Accent3 21 2" xfId="385"/>
    <cellStyle name="60% - Accent3 22" xfId="386"/>
    <cellStyle name="60% - Accent3 3" xfId="387"/>
    <cellStyle name="60% - Accent3 4" xfId="388"/>
    <cellStyle name="60% - Accent3 5" xfId="389"/>
    <cellStyle name="60% - Accent3 6" xfId="390"/>
    <cellStyle name="60% - Accent3 7" xfId="391"/>
    <cellStyle name="60% - Accent3 8" xfId="392"/>
    <cellStyle name="60% - Accent3 9" xfId="393"/>
    <cellStyle name="60% - Accent4" xfId="394"/>
    <cellStyle name="60% - Accent4 10" xfId="395"/>
    <cellStyle name="60% - Accent4 11" xfId="396"/>
    <cellStyle name="60% - Accent4 12" xfId="397"/>
    <cellStyle name="60% - Accent4 13" xfId="398"/>
    <cellStyle name="60% - Accent4 14" xfId="399"/>
    <cellStyle name="60% - Accent4 15" xfId="400"/>
    <cellStyle name="60% - Accent4 16" xfId="401"/>
    <cellStyle name="60% - Accent4 17" xfId="402"/>
    <cellStyle name="60% - Accent4 18" xfId="403"/>
    <cellStyle name="60% - Accent4 19" xfId="404"/>
    <cellStyle name="60% - Accent4 2" xfId="405"/>
    <cellStyle name="60% - Accent4 2 2" xfId="406"/>
    <cellStyle name="60% - Accent4 2 2 2" xfId="1966"/>
    <cellStyle name="60% - Accent4 2 3" xfId="407"/>
    <cellStyle name="60% - Accent4 2 4" xfId="1967"/>
    <cellStyle name="60% - Accent4 20" xfId="408"/>
    <cellStyle name="60% - Accent4 21" xfId="409"/>
    <cellStyle name="60% - Accent4 21 2" xfId="410"/>
    <cellStyle name="60% - Accent4 22" xfId="411"/>
    <cellStyle name="60% - Accent4 3" xfId="412"/>
    <cellStyle name="60% - Accent4 4" xfId="413"/>
    <cellStyle name="60% - Accent4 5" xfId="414"/>
    <cellStyle name="60% - Accent4 6" xfId="415"/>
    <cellStyle name="60% - Accent4 7" xfId="416"/>
    <cellStyle name="60% - Accent4 8" xfId="417"/>
    <cellStyle name="60% - Accent4 9" xfId="418"/>
    <cellStyle name="60% - Accent5" xfId="419"/>
    <cellStyle name="60% - Accent5 10" xfId="420"/>
    <cellStyle name="60% - Accent5 11" xfId="421"/>
    <cellStyle name="60% - Accent5 12" xfId="422"/>
    <cellStyle name="60% - Accent5 13" xfId="423"/>
    <cellStyle name="60% - Accent5 14" xfId="424"/>
    <cellStyle name="60% - Accent5 15" xfId="425"/>
    <cellStyle name="60% - Accent5 16" xfId="426"/>
    <cellStyle name="60% - Accent5 17" xfId="427"/>
    <cellStyle name="60% - Accent5 18" xfId="428"/>
    <cellStyle name="60% - Accent5 19" xfId="429"/>
    <cellStyle name="60% - Accent5 2" xfId="430"/>
    <cellStyle name="60% - Accent5 2 2" xfId="431"/>
    <cellStyle name="60% - Accent5 2 2 2" xfId="1968"/>
    <cellStyle name="60% - Accent5 2 3" xfId="432"/>
    <cellStyle name="60% - Accent5 2 4" xfId="1969"/>
    <cellStyle name="60% - Accent5 20" xfId="433"/>
    <cellStyle name="60% - Accent5 21" xfId="434"/>
    <cellStyle name="60% - Accent5 21 2" xfId="435"/>
    <cellStyle name="60% - Accent5 22" xfId="436"/>
    <cellStyle name="60% - Accent5 3" xfId="437"/>
    <cellStyle name="60% - Accent5 4" xfId="438"/>
    <cellStyle name="60% - Accent5 5" xfId="439"/>
    <cellStyle name="60% - Accent5 6" xfId="440"/>
    <cellStyle name="60% - Accent5 7" xfId="441"/>
    <cellStyle name="60% - Accent5 8" xfId="442"/>
    <cellStyle name="60% - Accent5 9" xfId="443"/>
    <cellStyle name="60% - Accent6" xfId="444"/>
    <cellStyle name="60% - Accent6 10" xfId="445"/>
    <cellStyle name="60% - Accent6 11" xfId="446"/>
    <cellStyle name="60% - Accent6 12" xfId="447"/>
    <cellStyle name="60% - Accent6 13" xfId="448"/>
    <cellStyle name="60% - Accent6 14" xfId="449"/>
    <cellStyle name="60% - Accent6 15" xfId="450"/>
    <cellStyle name="60% - Accent6 16" xfId="451"/>
    <cellStyle name="60% - Accent6 17" xfId="452"/>
    <cellStyle name="60% - Accent6 18" xfId="453"/>
    <cellStyle name="60% - Accent6 19" xfId="454"/>
    <cellStyle name="60% - Accent6 2" xfId="455"/>
    <cellStyle name="60% - Accent6 2 2" xfId="456"/>
    <cellStyle name="60% - Accent6 2 2 2" xfId="1970"/>
    <cellStyle name="60% - Accent6 2 3" xfId="457"/>
    <cellStyle name="60% - Accent6 2 4" xfId="1971"/>
    <cellStyle name="60% - Accent6 20" xfId="458"/>
    <cellStyle name="60% - Accent6 21" xfId="459"/>
    <cellStyle name="60% - Accent6 21 2" xfId="460"/>
    <cellStyle name="60% - Accent6 22" xfId="461"/>
    <cellStyle name="60% - Accent6 3" xfId="462"/>
    <cellStyle name="60% - Accent6 4" xfId="463"/>
    <cellStyle name="60% - Accent6 5" xfId="464"/>
    <cellStyle name="60% - Accent6 6" xfId="465"/>
    <cellStyle name="60% - Accent6 7" xfId="466"/>
    <cellStyle name="60% - Accent6 8" xfId="467"/>
    <cellStyle name="60% - Accent6 9" xfId="468"/>
    <cellStyle name="60% - Акцент1 2" xfId="1972"/>
    <cellStyle name="60% - Акцент1 3" xfId="1973"/>
    <cellStyle name="60% - Акцент2 2" xfId="1974"/>
    <cellStyle name="60% - Акцент2 3" xfId="1975"/>
    <cellStyle name="60% - Акцент3 2" xfId="1976"/>
    <cellStyle name="60% - Акцент3 3" xfId="1977"/>
    <cellStyle name="60% - Акцент4 2" xfId="1978"/>
    <cellStyle name="60% - Акцент4 3" xfId="1979"/>
    <cellStyle name="60% - Акцент5 2" xfId="1980"/>
    <cellStyle name="60% - Акцент5 3" xfId="1981"/>
    <cellStyle name="60% - Акцент6 2" xfId="1982"/>
    <cellStyle name="60% - Акцент6 3" xfId="1983"/>
    <cellStyle name="60% no 1. izcēluma" xfId="469"/>
    <cellStyle name="60% no 2. izcēluma" xfId="470"/>
    <cellStyle name="60% no 3. izcēluma" xfId="471"/>
    <cellStyle name="60% no 4. izcēluma" xfId="472"/>
    <cellStyle name="60% no 5. izcēluma" xfId="473"/>
    <cellStyle name="60% no 6. izcēluma" xfId="474"/>
    <cellStyle name="Äåķåęķūé [0]_laroux" xfId="1984"/>
    <cellStyle name="Äåķåęķūé_laroux" xfId="1985"/>
    <cellStyle name="Accent1" xfId="475"/>
    <cellStyle name="Accent1 10" xfId="476"/>
    <cellStyle name="Accent1 11" xfId="477"/>
    <cellStyle name="Accent1 12" xfId="478"/>
    <cellStyle name="Accent1 13" xfId="479"/>
    <cellStyle name="Accent1 14" xfId="480"/>
    <cellStyle name="Accent1 15" xfId="481"/>
    <cellStyle name="Accent1 16" xfId="482"/>
    <cellStyle name="Accent1 17" xfId="483"/>
    <cellStyle name="Accent1 18" xfId="484"/>
    <cellStyle name="Accent1 19" xfId="485"/>
    <cellStyle name="Accent1 2" xfId="486"/>
    <cellStyle name="Accent1 2 2" xfId="487"/>
    <cellStyle name="Accent1 2 2 2" xfId="1986"/>
    <cellStyle name="Accent1 2 3" xfId="488"/>
    <cellStyle name="Accent1 2 4" xfId="1987"/>
    <cellStyle name="Accent1 20" xfId="489"/>
    <cellStyle name="Accent1 21" xfId="490"/>
    <cellStyle name="Accent1 21 2" xfId="491"/>
    <cellStyle name="Accent1 22" xfId="492"/>
    <cellStyle name="Accent1 3" xfId="493"/>
    <cellStyle name="Accent1 4" xfId="494"/>
    <cellStyle name="Accent1 5" xfId="495"/>
    <cellStyle name="Accent1 6" xfId="496"/>
    <cellStyle name="Accent1 7" xfId="497"/>
    <cellStyle name="Accent1 8" xfId="498"/>
    <cellStyle name="Accent1 9" xfId="499"/>
    <cellStyle name="Accent2" xfId="500"/>
    <cellStyle name="Accent2 10" xfId="501"/>
    <cellStyle name="Accent2 11" xfId="502"/>
    <cellStyle name="Accent2 12" xfId="503"/>
    <cellStyle name="Accent2 13" xfId="504"/>
    <cellStyle name="Accent2 14" xfId="505"/>
    <cellStyle name="Accent2 15" xfId="506"/>
    <cellStyle name="Accent2 16" xfId="507"/>
    <cellStyle name="Accent2 17" xfId="508"/>
    <cellStyle name="Accent2 18" xfId="509"/>
    <cellStyle name="Accent2 19" xfId="510"/>
    <cellStyle name="Accent2 2" xfId="511"/>
    <cellStyle name="Accent2 2 2" xfId="512"/>
    <cellStyle name="Accent2 2 2 2" xfId="1988"/>
    <cellStyle name="Accent2 2 3" xfId="513"/>
    <cellStyle name="Accent2 2 4" xfId="1989"/>
    <cellStyle name="Accent2 20" xfId="514"/>
    <cellStyle name="Accent2 21" xfId="515"/>
    <cellStyle name="Accent2 21 2" xfId="516"/>
    <cellStyle name="Accent2 22" xfId="517"/>
    <cellStyle name="Accent2 3" xfId="518"/>
    <cellStyle name="Accent2 4" xfId="519"/>
    <cellStyle name="Accent2 5" xfId="520"/>
    <cellStyle name="Accent2 6" xfId="521"/>
    <cellStyle name="Accent2 7" xfId="522"/>
    <cellStyle name="Accent2 8" xfId="523"/>
    <cellStyle name="Accent2 9" xfId="524"/>
    <cellStyle name="Accent3" xfId="525"/>
    <cellStyle name="Accent3 10" xfId="526"/>
    <cellStyle name="Accent3 11" xfId="527"/>
    <cellStyle name="Accent3 12" xfId="528"/>
    <cellStyle name="Accent3 13" xfId="529"/>
    <cellStyle name="Accent3 14" xfId="530"/>
    <cellStyle name="Accent3 15" xfId="531"/>
    <cellStyle name="Accent3 16" xfId="532"/>
    <cellStyle name="Accent3 17" xfId="533"/>
    <cellStyle name="Accent3 18" xfId="534"/>
    <cellStyle name="Accent3 19" xfId="535"/>
    <cellStyle name="Accent3 2" xfId="536"/>
    <cellStyle name="Accent3 2 2" xfId="537"/>
    <cellStyle name="Accent3 2 2 2" xfId="1990"/>
    <cellStyle name="Accent3 2 3" xfId="538"/>
    <cellStyle name="Accent3 2 4" xfId="1991"/>
    <cellStyle name="Accent3 20" xfId="539"/>
    <cellStyle name="Accent3 21" xfId="540"/>
    <cellStyle name="Accent3 21 2" xfId="541"/>
    <cellStyle name="Accent3 22" xfId="542"/>
    <cellStyle name="Accent3 3" xfId="543"/>
    <cellStyle name="Accent3 4" xfId="544"/>
    <cellStyle name="Accent3 5" xfId="545"/>
    <cellStyle name="Accent3 6" xfId="546"/>
    <cellStyle name="Accent3 7" xfId="547"/>
    <cellStyle name="Accent3 8" xfId="548"/>
    <cellStyle name="Accent3 9" xfId="549"/>
    <cellStyle name="Accent4" xfId="550"/>
    <cellStyle name="Accent4 10" xfId="551"/>
    <cellStyle name="Accent4 11" xfId="552"/>
    <cellStyle name="Accent4 12" xfId="553"/>
    <cellStyle name="Accent4 13" xfId="554"/>
    <cellStyle name="Accent4 14" xfId="555"/>
    <cellStyle name="Accent4 15" xfId="556"/>
    <cellStyle name="Accent4 16" xfId="557"/>
    <cellStyle name="Accent4 17" xfId="558"/>
    <cellStyle name="Accent4 18" xfId="559"/>
    <cellStyle name="Accent4 19" xfId="560"/>
    <cellStyle name="Accent4 2" xfId="561"/>
    <cellStyle name="Accent4 2 2" xfId="562"/>
    <cellStyle name="Accent4 2 2 2" xfId="1992"/>
    <cellStyle name="Accent4 2 3" xfId="563"/>
    <cellStyle name="Accent4 2 4" xfId="1993"/>
    <cellStyle name="Accent4 20" xfId="564"/>
    <cellStyle name="Accent4 21" xfId="565"/>
    <cellStyle name="Accent4 21 2" xfId="566"/>
    <cellStyle name="Accent4 22" xfId="567"/>
    <cellStyle name="Accent4 3" xfId="568"/>
    <cellStyle name="Accent4 4" xfId="569"/>
    <cellStyle name="Accent4 5" xfId="570"/>
    <cellStyle name="Accent4 6" xfId="571"/>
    <cellStyle name="Accent4 7" xfId="572"/>
    <cellStyle name="Accent4 8" xfId="573"/>
    <cellStyle name="Accent4 9" xfId="574"/>
    <cellStyle name="Accent5" xfId="575"/>
    <cellStyle name="Accent5 10" xfId="576"/>
    <cellStyle name="Accent5 11" xfId="577"/>
    <cellStyle name="Accent5 12" xfId="578"/>
    <cellStyle name="Accent5 13" xfId="579"/>
    <cellStyle name="Accent5 14" xfId="580"/>
    <cellStyle name="Accent5 15" xfId="581"/>
    <cellStyle name="Accent5 16" xfId="582"/>
    <cellStyle name="Accent5 17" xfId="583"/>
    <cellStyle name="Accent5 18" xfId="584"/>
    <cellStyle name="Accent5 19" xfId="585"/>
    <cellStyle name="Accent5 2" xfId="586"/>
    <cellStyle name="Accent5 2 2" xfId="587"/>
    <cellStyle name="Accent5 2 2 2" xfId="1994"/>
    <cellStyle name="Accent5 2 3" xfId="588"/>
    <cellStyle name="Accent5 2 4" xfId="1995"/>
    <cellStyle name="Accent5 20" xfId="589"/>
    <cellStyle name="Accent5 21" xfId="590"/>
    <cellStyle name="Accent5 21 2" xfId="591"/>
    <cellStyle name="Accent5 22" xfId="592"/>
    <cellStyle name="Accent5 3" xfId="593"/>
    <cellStyle name="Accent5 4" xfId="594"/>
    <cellStyle name="Accent5 5" xfId="595"/>
    <cellStyle name="Accent5 6" xfId="596"/>
    <cellStyle name="Accent5 7" xfId="597"/>
    <cellStyle name="Accent5 8" xfId="598"/>
    <cellStyle name="Accent5 9" xfId="599"/>
    <cellStyle name="Accent6" xfId="600"/>
    <cellStyle name="Accent6 10" xfId="601"/>
    <cellStyle name="Accent6 11" xfId="602"/>
    <cellStyle name="Accent6 12" xfId="603"/>
    <cellStyle name="Accent6 13" xfId="604"/>
    <cellStyle name="Accent6 14" xfId="605"/>
    <cellStyle name="Accent6 15" xfId="606"/>
    <cellStyle name="Accent6 16" xfId="607"/>
    <cellStyle name="Accent6 17" xfId="608"/>
    <cellStyle name="Accent6 18" xfId="609"/>
    <cellStyle name="Accent6 19" xfId="610"/>
    <cellStyle name="Accent6 2" xfId="611"/>
    <cellStyle name="Accent6 2 2" xfId="612"/>
    <cellStyle name="Accent6 2 2 2" xfId="1996"/>
    <cellStyle name="Accent6 2 3" xfId="613"/>
    <cellStyle name="Accent6 2 4" xfId="1997"/>
    <cellStyle name="Accent6 20" xfId="614"/>
    <cellStyle name="Accent6 21" xfId="615"/>
    <cellStyle name="Accent6 21 2" xfId="616"/>
    <cellStyle name="Accent6 22" xfId="617"/>
    <cellStyle name="Accent6 3" xfId="618"/>
    <cellStyle name="Accent6 4" xfId="619"/>
    <cellStyle name="Accent6 5" xfId="620"/>
    <cellStyle name="Accent6 6" xfId="621"/>
    <cellStyle name="Accent6 7" xfId="622"/>
    <cellStyle name="Accent6 8" xfId="623"/>
    <cellStyle name="Accent6 9" xfId="624"/>
    <cellStyle name="Aprēķināšana" xfId="625"/>
    <cellStyle name="Bad" xfId="626"/>
    <cellStyle name="Bad 10" xfId="627"/>
    <cellStyle name="Bad 11" xfId="628"/>
    <cellStyle name="Bad 12" xfId="629"/>
    <cellStyle name="Bad 13" xfId="630"/>
    <cellStyle name="Bad 14" xfId="631"/>
    <cellStyle name="Bad 15" xfId="632"/>
    <cellStyle name="Bad 16" xfId="633"/>
    <cellStyle name="Bad 17" xfId="634"/>
    <cellStyle name="Bad 18" xfId="635"/>
    <cellStyle name="Bad 19" xfId="636"/>
    <cellStyle name="Bad 2" xfId="637"/>
    <cellStyle name="Bad 2 2" xfId="638"/>
    <cellStyle name="Bad 2 2 2" xfId="1998"/>
    <cellStyle name="Bad 2 3" xfId="639"/>
    <cellStyle name="Bad 2 4" xfId="1999"/>
    <cellStyle name="Bad 20" xfId="640"/>
    <cellStyle name="Bad 21" xfId="641"/>
    <cellStyle name="Bad 21 2" xfId="642"/>
    <cellStyle name="Bad 22" xfId="643"/>
    <cellStyle name="Bad 3" xfId="644"/>
    <cellStyle name="Bad 4" xfId="645"/>
    <cellStyle name="Bad 5" xfId="646"/>
    <cellStyle name="Bad 6" xfId="647"/>
    <cellStyle name="Bad 7" xfId="648"/>
    <cellStyle name="Bad 8" xfId="649"/>
    <cellStyle name="Bad 9" xfId="650"/>
    <cellStyle name="Brīdinājuma teksts" xfId="651"/>
    <cellStyle name="Calculation" xfId="652"/>
    <cellStyle name="Calculation 10" xfId="653"/>
    <cellStyle name="Calculation 11" xfId="654"/>
    <cellStyle name="Calculation 12" xfId="655"/>
    <cellStyle name="Calculation 13" xfId="656"/>
    <cellStyle name="Calculation 14" xfId="657"/>
    <cellStyle name="Calculation 15" xfId="658"/>
    <cellStyle name="Calculation 16" xfId="659"/>
    <cellStyle name="Calculation 17" xfId="660"/>
    <cellStyle name="Calculation 18" xfId="661"/>
    <cellStyle name="Calculation 19" xfId="662"/>
    <cellStyle name="Calculation 2" xfId="663"/>
    <cellStyle name="Calculation 2 2" xfId="664"/>
    <cellStyle name="Calculation 2 2 2" xfId="2000"/>
    <cellStyle name="Calculation 2 3" xfId="665"/>
    <cellStyle name="Calculation 2 4" xfId="2001"/>
    <cellStyle name="Calculation 20" xfId="666"/>
    <cellStyle name="Calculation 21" xfId="667"/>
    <cellStyle name="Calculation 21 2" xfId="668"/>
    <cellStyle name="Calculation 22" xfId="669"/>
    <cellStyle name="Calculation 3" xfId="670"/>
    <cellStyle name="Calculation 4" xfId="671"/>
    <cellStyle name="Calculation 5" xfId="672"/>
    <cellStyle name="Calculation 6" xfId="673"/>
    <cellStyle name="Calculation 7" xfId="674"/>
    <cellStyle name="Calculation 8" xfId="675"/>
    <cellStyle name="Calculation 9" xfId="676"/>
    <cellStyle name="Check Cell" xfId="677"/>
    <cellStyle name="Check Cell 10" xfId="678"/>
    <cellStyle name="Check Cell 11" xfId="679"/>
    <cellStyle name="Check Cell 12" xfId="680"/>
    <cellStyle name="Check Cell 13" xfId="681"/>
    <cellStyle name="Check Cell 14" xfId="682"/>
    <cellStyle name="Check Cell 15" xfId="683"/>
    <cellStyle name="Check Cell 16" xfId="684"/>
    <cellStyle name="Check Cell 17" xfId="685"/>
    <cellStyle name="Check Cell 18" xfId="686"/>
    <cellStyle name="Check Cell 19" xfId="687"/>
    <cellStyle name="Check Cell 2" xfId="688"/>
    <cellStyle name="Check Cell 2 2" xfId="689"/>
    <cellStyle name="Check Cell 2 2 2" xfId="2002"/>
    <cellStyle name="Check Cell 2 3" xfId="690"/>
    <cellStyle name="Check Cell 2 4" xfId="2003"/>
    <cellStyle name="Check Cell 20" xfId="691"/>
    <cellStyle name="Check Cell 21" xfId="692"/>
    <cellStyle name="Check Cell 21 2" xfId="693"/>
    <cellStyle name="Check Cell 22" xfId="694"/>
    <cellStyle name="Check Cell 3" xfId="695"/>
    <cellStyle name="Check Cell 4" xfId="696"/>
    <cellStyle name="Check Cell 5" xfId="697"/>
    <cellStyle name="Check Cell 6" xfId="698"/>
    <cellStyle name="Check Cell 7" xfId="699"/>
    <cellStyle name="Check Cell 8" xfId="700"/>
    <cellStyle name="Check Cell 9" xfId="701"/>
    <cellStyle name="Comma [0] 2" xfId="702"/>
    <cellStyle name="Comma 10" xfId="703"/>
    <cellStyle name="Comma 11" xfId="704"/>
    <cellStyle name="Comma 12" xfId="705"/>
    <cellStyle name="Comma 13" xfId="706"/>
    <cellStyle name="Comma 14" xfId="707"/>
    <cellStyle name="Comma 15" xfId="708"/>
    <cellStyle name="Comma 16" xfId="709"/>
    <cellStyle name="Comma 17" xfId="710"/>
    <cellStyle name="Comma 18" xfId="711"/>
    <cellStyle name="Comma 19" xfId="712"/>
    <cellStyle name="Comma 2" xfId="713"/>
    <cellStyle name="Comma 2 10" xfId="714"/>
    <cellStyle name="Comma 2 11" xfId="715"/>
    <cellStyle name="Comma 2 12" xfId="716"/>
    <cellStyle name="Comma 2 13" xfId="717"/>
    <cellStyle name="Comma 2 14" xfId="718"/>
    <cellStyle name="Comma 2 15" xfId="719"/>
    <cellStyle name="Comma 2 16" xfId="720"/>
    <cellStyle name="Comma 2 17" xfId="721"/>
    <cellStyle name="Comma 2 17 10" xfId="722"/>
    <cellStyle name="Comma 2 17 11" xfId="723"/>
    <cellStyle name="Comma 2 17 12" xfId="724"/>
    <cellStyle name="Comma 2 17 13" xfId="725"/>
    <cellStyle name="Comma 2 17 14" xfId="726"/>
    <cellStyle name="Comma 2 17 15" xfId="727"/>
    <cellStyle name="Comma 2 17 16" xfId="728"/>
    <cellStyle name="Comma 2 17 17" xfId="729"/>
    <cellStyle name="Comma 2 17 18" xfId="730"/>
    <cellStyle name="Comma 2 17 19" xfId="731"/>
    <cellStyle name="Comma 2 17 2" xfId="732"/>
    <cellStyle name="Comma 2 17 20" xfId="733"/>
    <cellStyle name="Comma 2 17 21" xfId="734"/>
    <cellStyle name="Comma 2 17 22" xfId="735"/>
    <cellStyle name="Comma 2 17 23" xfId="736"/>
    <cellStyle name="Comma 2 17 24" xfId="737"/>
    <cellStyle name="Comma 2 17 25" xfId="738"/>
    <cellStyle name="Comma 2 17 26" xfId="739"/>
    <cellStyle name="Comma 2 17 27" xfId="740"/>
    <cellStyle name="Comma 2 17 28" xfId="741"/>
    <cellStyle name="Comma 2 17 29" xfId="742"/>
    <cellStyle name="Comma 2 17 3" xfId="743"/>
    <cellStyle name="Comma 2 17 30" xfId="744"/>
    <cellStyle name="Comma 2 17 31" xfId="745"/>
    <cellStyle name="Comma 2 17 32" xfId="746"/>
    <cellStyle name="Comma 2 17 33" xfId="747"/>
    <cellStyle name="Comma 2 17 34" xfId="748"/>
    <cellStyle name="Comma 2 17 35" xfId="749"/>
    <cellStyle name="Comma 2 17 36" xfId="750"/>
    <cellStyle name="Comma 2 17 4" xfId="751"/>
    <cellStyle name="Comma 2 17 5" xfId="752"/>
    <cellStyle name="Comma 2 17 6" xfId="753"/>
    <cellStyle name="Comma 2 17 7" xfId="754"/>
    <cellStyle name="Comma 2 17 8" xfId="755"/>
    <cellStyle name="Comma 2 17 9" xfId="756"/>
    <cellStyle name="Comma 2 18" xfId="757"/>
    <cellStyle name="Comma 2 18 10" xfId="758"/>
    <cellStyle name="Comma 2 18 11" xfId="759"/>
    <cellStyle name="Comma 2 18 12" xfId="760"/>
    <cellStyle name="Comma 2 18 13" xfId="761"/>
    <cellStyle name="Comma 2 18 14" xfId="762"/>
    <cellStyle name="Comma 2 18 15" xfId="763"/>
    <cellStyle name="Comma 2 18 16" xfId="764"/>
    <cellStyle name="Comma 2 18 17" xfId="765"/>
    <cellStyle name="Comma 2 18 18" xfId="766"/>
    <cellStyle name="Comma 2 18 19" xfId="767"/>
    <cellStyle name="Comma 2 18 2" xfId="768"/>
    <cellStyle name="Comma 2 18 20" xfId="769"/>
    <cellStyle name="Comma 2 18 21" xfId="770"/>
    <cellStyle name="Comma 2 18 22" xfId="771"/>
    <cellStyle name="Comma 2 18 23" xfId="772"/>
    <cellStyle name="Comma 2 18 24" xfId="773"/>
    <cellStyle name="Comma 2 18 25" xfId="774"/>
    <cellStyle name="Comma 2 18 26" xfId="775"/>
    <cellStyle name="Comma 2 18 27" xfId="776"/>
    <cellStyle name="Comma 2 18 28" xfId="777"/>
    <cellStyle name="Comma 2 18 29" xfId="778"/>
    <cellStyle name="Comma 2 18 3" xfId="779"/>
    <cellStyle name="Comma 2 18 30" xfId="780"/>
    <cellStyle name="Comma 2 18 31" xfId="781"/>
    <cellStyle name="Comma 2 18 32" xfId="782"/>
    <cellStyle name="Comma 2 18 33" xfId="783"/>
    <cellStyle name="Comma 2 18 34" xfId="784"/>
    <cellStyle name="Comma 2 18 35" xfId="785"/>
    <cellStyle name="Comma 2 18 36" xfId="786"/>
    <cellStyle name="Comma 2 18 4" xfId="787"/>
    <cellStyle name="Comma 2 18 5" xfId="788"/>
    <cellStyle name="Comma 2 18 6" xfId="789"/>
    <cellStyle name="Comma 2 18 7" xfId="790"/>
    <cellStyle name="Comma 2 18 8" xfId="791"/>
    <cellStyle name="Comma 2 18 9" xfId="792"/>
    <cellStyle name="Comma 2 19" xfId="793"/>
    <cellStyle name="Comma 2 2" xfId="794"/>
    <cellStyle name="Comma 2 2 2" xfId="2004"/>
    <cellStyle name="Comma 2 20" xfId="795"/>
    <cellStyle name="Comma 2 21" xfId="796"/>
    <cellStyle name="Comma 2 22" xfId="797"/>
    <cellStyle name="Comma 2 23" xfId="798"/>
    <cellStyle name="Comma 2 24" xfId="799"/>
    <cellStyle name="Comma 2 25" xfId="800"/>
    <cellStyle name="Comma 2 26" xfId="801"/>
    <cellStyle name="Comma 2 27" xfId="802"/>
    <cellStyle name="Comma 2 28" xfId="803"/>
    <cellStyle name="Comma 2 29" xfId="804"/>
    <cellStyle name="Comma 2 3" xfId="805"/>
    <cellStyle name="Comma 2 3 2" xfId="2005"/>
    <cellStyle name="Comma 2 30" xfId="806"/>
    <cellStyle name="Comma 2 31" xfId="807"/>
    <cellStyle name="Comma 2 32" xfId="808"/>
    <cellStyle name="Comma 2 33" xfId="809"/>
    <cellStyle name="Comma 2 34" xfId="810"/>
    <cellStyle name="Comma 2 35" xfId="811"/>
    <cellStyle name="Comma 2 36" xfId="812"/>
    <cellStyle name="Comma 2 37" xfId="813"/>
    <cellStyle name="Comma 2 38" xfId="814"/>
    <cellStyle name="Comma 2 39" xfId="815"/>
    <cellStyle name="Comma 2 4" xfId="816"/>
    <cellStyle name="Comma 2 4 2" xfId="2006"/>
    <cellStyle name="Comma 2 40" xfId="817"/>
    <cellStyle name="Comma 2 41" xfId="818"/>
    <cellStyle name="Comma 2 42" xfId="819"/>
    <cellStyle name="Comma 2 43" xfId="820"/>
    <cellStyle name="Comma 2 44" xfId="821"/>
    <cellStyle name="Comma 2 45" xfId="822"/>
    <cellStyle name="Comma 2 46" xfId="823"/>
    <cellStyle name="Comma 2 47" xfId="824"/>
    <cellStyle name="Comma 2 48" xfId="825"/>
    <cellStyle name="Comma 2 49" xfId="826"/>
    <cellStyle name="Comma 2 5" xfId="827"/>
    <cellStyle name="Comma 2 50" xfId="828"/>
    <cellStyle name="Comma 2 51" xfId="829"/>
    <cellStyle name="Comma 2 52" xfId="830"/>
    <cellStyle name="Comma 2 53" xfId="831"/>
    <cellStyle name="Comma 2 6" xfId="832"/>
    <cellStyle name="Comma 2 7" xfId="833"/>
    <cellStyle name="Comma 2 8" xfId="834"/>
    <cellStyle name="Comma 2 9" xfId="835"/>
    <cellStyle name="Comma 20" xfId="836"/>
    <cellStyle name="Comma 3" xfId="837"/>
    <cellStyle name="Comma 3 2" xfId="2007"/>
    <cellStyle name="Comma 3 3" xfId="2008"/>
    <cellStyle name="Comma 4" xfId="838"/>
    <cellStyle name="Comma 4 2" xfId="2009"/>
    <cellStyle name="Comma 5" xfId="839"/>
    <cellStyle name="Comma 5 2" xfId="2010"/>
    <cellStyle name="Comma 6" xfId="840"/>
    <cellStyle name="Comma 6 2" xfId="2011"/>
    <cellStyle name="Comma 6 3" xfId="2012"/>
    <cellStyle name="Comma 7" xfId="841"/>
    <cellStyle name="Comma 8" xfId="842"/>
    <cellStyle name="Comma 9" xfId="843"/>
    <cellStyle name="Currency 2" xfId="844"/>
    <cellStyle name="Currency 2 2" xfId="2013"/>
    <cellStyle name="Currency 2 3" xfId="2014"/>
    <cellStyle name="Date" xfId="845"/>
    <cellStyle name="Dezimal [0]_Compiling Utility Macros" xfId="2015"/>
    <cellStyle name="Dezimal_Compiling Utility Macros" xfId="2016"/>
    <cellStyle name="Divider" xfId="2017"/>
    <cellStyle name="Explanatory Text" xfId="846"/>
    <cellStyle name="Explanatory Text 10" xfId="847"/>
    <cellStyle name="Explanatory Text 11" xfId="848"/>
    <cellStyle name="Explanatory Text 12" xfId="849"/>
    <cellStyle name="Explanatory Text 13" xfId="850"/>
    <cellStyle name="Explanatory Text 14" xfId="851"/>
    <cellStyle name="Explanatory Text 15" xfId="852"/>
    <cellStyle name="Explanatory Text 16" xfId="853"/>
    <cellStyle name="Explanatory Text 17" xfId="854"/>
    <cellStyle name="Explanatory Text 18" xfId="855"/>
    <cellStyle name="Explanatory Text 19" xfId="856"/>
    <cellStyle name="Explanatory Text 2" xfId="857"/>
    <cellStyle name="Explanatory Text 2 2" xfId="858"/>
    <cellStyle name="Explanatory Text 2 2 2" xfId="2018"/>
    <cellStyle name="Explanatory Text 2 3" xfId="859"/>
    <cellStyle name="Explanatory Text 2 4" xfId="2019"/>
    <cellStyle name="Explanatory Text 20" xfId="860"/>
    <cellStyle name="Explanatory Text 21" xfId="861"/>
    <cellStyle name="Explanatory Text 21 2" xfId="862"/>
    <cellStyle name="Explanatory Text 22" xfId="863"/>
    <cellStyle name="Explanatory Text 3" xfId="864"/>
    <cellStyle name="Explanatory Text 4" xfId="865"/>
    <cellStyle name="Explanatory Text 5" xfId="866"/>
    <cellStyle name="Explanatory Text 6" xfId="867"/>
    <cellStyle name="Explanatory Text 7" xfId="868"/>
    <cellStyle name="Explanatory Text 8" xfId="869"/>
    <cellStyle name="Explanatory Text 9" xfId="870"/>
    <cellStyle name="Fixed" xfId="871"/>
    <cellStyle name="Good" xfId="872"/>
    <cellStyle name="Good 10" xfId="873"/>
    <cellStyle name="Good 11" xfId="874"/>
    <cellStyle name="Good 12" xfId="875"/>
    <cellStyle name="Good 13" xfId="876"/>
    <cellStyle name="Good 14" xfId="877"/>
    <cellStyle name="Good 15" xfId="878"/>
    <cellStyle name="Good 16" xfId="879"/>
    <cellStyle name="Good 17" xfId="880"/>
    <cellStyle name="Good 18" xfId="881"/>
    <cellStyle name="Good 19" xfId="882"/>
    <cellStyle name="Good 2" xfId="883"/>
    <cellStyle name="Good 2 2" xfId="884"/>
    <cellStyle name="Good 2 2 2" xfId="2020"/>
    <cellStyle name="Good 2 3" xfId="885"/>
    <cellStyle name="Good 2 4" xfId="2021"/>
    <cellStyle name="Good 20" xfId="886"/>
    <cellStyle name="Good 21" xfId="887"/>
    <cellStyle name="Good 21 2" xfId="888"/>
    <cellStyle name="Good 22" xfId="889"/>
    <cellStyle name="Good 3" xfId="890"/>
    <cellStyle name="Good 4" xfId="891"/>
    <cellStyle name="Good 5" xfId="892"/>
    <cellStyle name="Good 6" xfId="893"/>
    <cellStyle name="Good 7" xfId="894"/>
    <cellStyle name="Good 8" xfId="895"/>
    <cellStyle name="Good 9" xfId="896"/>
    <cellStyle name="Heading 1" xfId="897"/>
    <cellStyle name="Heading 1 10" xfId="898"/>
    <cellStyle name="Heading 1 11" xfId="899"/>
    <cellStyle name="Heading 1 12" xfId="900"/>
    <cellStyle name="Heading 1 13" xfId="901"/>
    <cellStyle name="Heading 1 14" xfId="902"/>
    <cellStyle name="Heading 1 15" xfId="903"/>
    <cellStyle name="Heading 1 16" xfId="904"/>
    <cellStyle name="Heading 1 17" xfId="905"/>
    <cellStyle name="Heading 1 18" xfId="906"/>
    <cellStyle name="Heading 1 19" xfId="907"/>
    <cellStyle name="Heading 1 2" xfId="908"/>
    <cellStyle name="Heading 1 2 2" xfId="909"/>
    <cellStyle name="Heading 1 2 2 2" xfId="2022"/>
    <cellStyle name="Heading 1 2 3" xfId="910"/>
    <cellStyle name="Heading 1 2 4" xfId="2023"/>
    <cellStyle name="Heading 1 20" xfId="911"/>
    <cellStyle name="Heading 1 21" xfId="912"/>
    <cellStyle name="Heading 1 21 2" xfId="913"/>
    <cellStyle name="Heading 1 22" xfId="914"/>
    <cellStyle name="Heading 1 3" xfId="915"/>
    <cellStyle name="Heading 1 4" xfId="916"/>
    <cellStyle name="Heading 1 5" xfId="917"/>
    <cellStyle name="Heading 1 6" xfId="918"/>
    <cellStyle name="Heading 1 7" xfId="919"/>
    <cellStyle name="Heading 1 8" xfId="920"/>
    <cellStyle name="Heading 1 9" xfId="921"/>
    <cellStyle name="Heading 2" xfId="922"/>
    <cellStyle name="Heading 2 10" xfId="923"/>
    <cellStyle name="Heading 2 11" xfId="924"/>
    <cellStyle name="Heading 2 12" xfId="925"/>
    <cellStyle name="Heading 2 13" xfId="926"/>
    <cellStyle name="Heading 2 14" xfId="927"/>
    <cellStyle name="Heading 2 15" xfId="928"/>
    <cellStyle name="Heading 2 16" xfId="929"/>
    <cellStyle name="Heading 2 17" xfId="930"/>
    <cellStyle name="Heading 2 18" xfId="931"/>
    <cellStyle name="Heading 2 19" xfId="932"/>
    <cellStyle name="Heading 2 2" xfId="933"/>
    <cellStyle name="Heading 2 2 2" xfId="934"/>
    <cellStyle name="Heading 2 2 2 2" xfId="2024"/>
    <cellStyle name="Heading 2 2 3" xfId="935"/>
    <cellStyle name="Heading 2 2 4" xfId="2025"/>
    <cellStyle name="Heading 2 20" xfId="936"/>
    <cellStyle name="Heading 2 21" xfId="937"/>
    <cellStyle name="Heading 2 21 2" xfId="938"/>
    <cellStyle name="Heading 2 22" xfId="939"/>
    <cellStyle name="Heading 2 3" xfId="940"/>
    <cellStyle name="Heading 2 4" xfId="941"/>
    <cellStyle name="Heading 2 5" xfId="942"/>
    <cellStyle name="Heading 2 6" xfId="943"/>
    <cellStyle name="Heading 2 7" xfId="944"/>
    <cellStyle name="Heading 2 8" xfId="945"/>
    <cellStyle name="Heading 2 9" xfId="946"/>
    <cellStyle name="Heading 3" xfId="947"/>
    <cellStyle name="Heading 3 10" xfId="948"/>
    <cellStyle name="Heading 3 11" xfId="949"/>
    <cellStyle name="Heading 3 12" xfId="950"/>
    <cellStyle name="Heading 3 13" xfId="951"/>
    <cellStyle name="Heading 3 14" xfId="952"/>
    <cellStyle name="Heading 3 15" xfId="953"/>
    <cellStyle name="Heading 3 16" xfId="954"/>
    <cellStyle name="Heading 3 17" xfId="955"/>
    <cellStyle name="Heading 3 18" xfId="956"/>
    <cellStyle name="Heading 3 19" xfId="957"/>
    <cellStyle name="Heading 3 2" xfId="958"/>
    <cellStyle name="Heading 3 2 2" xfId="959"/>
    <cellStyle name="Heading 3 2 2 2" xfId="2026"/>
    <cellStyle name="Heading 3 2 3" xfId="960"/>
    <cellStyle name="Heading 3 2 4" xfId="2027"/>
    <cellStyle name="Heading 3 20" xfId="961"/>
    <cellStyle name="Heading 3 21" xfId="962"/>
    <cellStyle name="Heading 3 21 2" xfId="963"/>
    <cellStyle name="Heading 3 22" xfId="964"/>
    <cellStyle name="Heading 3 3" xfId="965"/>
    <cellStyle name="Heading 3 4" xfId="966"/>
    <cellStyle name="Heading 3 5" xfId="967"/>
    <cellStyle name="Heading 3 6" xfId="968"/>
    <cellStyle name="Heading 3 7" xfId="969"/>
    <cellStyle name="Heading 3 8" xfId="970"/>
    <cellStyle name="Heading 3 9" xfId="971"/>
    <cellStyle name="Heading 4" xfId="972"/>
    <cellStyle name="Heading 4 10" xfId="973"/>
    <cellStyle name="Heading 4 11" xfId="974"/>
    <cellStyle name="Heading 4 12" xfId="975"/>
    <cellStyle name="Heading 4 13" xfId="976"/>
    <cellStyle name="Heading 4 14" xfId="977"/>
    <cellStyle name="Heading 4 15" xfId="978"/>
    <cellStyle name="Heading 4 16" xfId="979"/>
    <cellStyle name="Heading 4 17" xfId="980"/>
    <cellStyle name="Heading 4 18" xfId="981"/>
    <cellStyle name="Heading 4 19" xfId="982"/>
    <cellStyle name="Heading 4 2" xfId="983"/>
    <cellStyle name="Heading 4 2 2" xfId="984"/>
    <cellStyle name="Heading 4 2 2 2" xfId="2028"/>
    <cellStyle name="Heading 4 2 3" xfId="985"/>
    <cellStyle name="Heading 4 2 4" xfId="2029"/>
    <cellStyle name="Heading 4 20" xfId="986"/>
    <cellStyle name="Heading 4 21" xfId="987"/>
    <cellStyle name="Heading 4 21 2" xfId="988"/>
    <cellStyle name="Heading 4 22" xfId="989"/>
    <cellStyle name="Heading 4 3" xfId="990"/>
    <cellStyle name="Heading 4 4" xfId="991"/>
    <cellStyle name="Heading 4 5" xfId="992"/>
    <cellStyle name="Heading 4 6" xfId="993"/>
    <cellStyle name="Heading 4 7" xfId="994"/>
    <cellStyle name="Heading 4 8" xfId="995"/>
    <cellStyle name="Heading 4 9" xfId="996"/>
    <cellStyle name="Heading1 1" xfId="997"/>
    <cellStyle name="Heading2" xfId="998"/>
    <cellStyle name="Headline I" xfId="2030"/>
    <cellStyle name="Headline II" xfId="2031"/>
    <cellStyle name="Headline III" xfId="2032"/>
    <cellStyle name="Ievade" xfId="999"/>
    <cellStyle name="Input" xfId="1000"/>
    <cellStyle name="Input 10" xfId="1001"/>
    <cellStyle name="Input 11" xfId="1002"/>
    <cellStyle name="Input 12" xfId="1003"/>
    <cellStyle name="Input 13" xfId="1004"/>
    <cellStyle name="Input 14" xfId="1005"/>
    <cellStyle name="Input 15" xfId="1006"/>
    <cellStyle name="Input 16" xfId="1007"/>
    <cellStyle name="Input 17" xfId="1008"/>
    <cellStyle name="Input 18" xfId="1009"/>
    <cellStyle name="Input 19" xfId="1010"/>
    <cellStyle name="Input 2" xfId="1011"/>
    <cellStyle name="Input 2 2" xfId="1012"/>
    <cellStyle name="Input 2 2 2" xfId="2034"/>
    <cellStyle name="Input 2 3" xfId="1013"/>
    <cellStyle name="Input 2 4" xfId="2035"/>
    <cellStyle name="Input 20" xfId="1014"/>
    <cellStyle name="Input 21" xfId="1015"/>
    <cellStyle name="Input 21 2" xfId="1016"/>
    <cellStyle name="Input 22" xfId="1017"/>
    <cellStyle name="Input 3" xfId="1018"/>
    <cellStyle name="Input 4" xfId="1019"/>
    <cellStyle name="Input 5" xfId="1020"/>
    <cellStyle name="Input 6" xfId="1021"/>
    <cellStyle name="Input 7" xfId="1022"/>
    <cellStyle name="Input 8" xfId="1023"/>
    <cellStyle name="Input 9" xfId="1024"/>
    <cellStyle name="Izvade" xfId="1025"/>
    <cellStyle name="Īįū÷ķūé_laroux" xfId="2033"/>
    <cellStyle name="Kopsumma" xfId="1026"/>
    <cellStyle name="Labs" xfId="1027"/>
    <cellStyle name="Linked Cell" xfId="1028"/>
    <cellStyle name="Linked Cell 10" xfId="1029"/>
    <cellStyle name="Linked Cell 11" xfId="1030"/>
    <cellStyle name="Linked Cell 12" xfId="1031"/>
    <cellStyle name="Linked Cell 13" xfId="1032"/>
    <cellStyle name="Linked Cell 14" xfId="1033"/>
    <cellStyle name="Linked Cell 15" xfId="1034"/>
    <cellStyle name="Linked Cell 16" xfId="1035"/>
    <cellStyle name="Linked Cell 17" xfId="1036"/>
    <cellStyle name="Linked Cell 18" xfId="1037"/>
    <cellStyle name="Linked Cell 19" xfId="1038"/>
    <cellStyle name="Linked Cell 2" xfId="1039"/>
    <cellStyle name="Linked Cell 2 2" xfId="1040"/>
    <cellStyle name="Linked Cell 2 2 2" xfId="2036"/>
    <cellStyle name="Linked Cell 2 3" xfId="1041"/>
    <cellStyle name="Linked Cell 2 4" xfId="2037"/>
    <cellStyle name="Linked Cell 20" xfId="1042"/>
    <cellStyle name="Linked Cell 21" xfId="1043"/>
    <cellStyle name="Linked Cell 21 2" xfId="1044"/>
    <cellStyle name="Linked Cell 22" xfId="1045"/>
    <cellStyle name="Linked Cell 3" xfId="1046"/>
    <cellStyle name="Linked Cell 4" xfId="1047"/>
    <cellStyle name="Linked Cell 5" xfId="1048"/>
    <cellStyle name="Linked Cell 6" xfId="1049"/>
    <cellStyle name="Linked Cell 7" xfId="1050"/>
    <cellStyle name="Linked Cell 8" xfId="1051"/>
    <cellStyle name="Linked Cell 9" xfId="1052"/>
    <cellStyle name="Neitrāls" xfId="1053"/>
    <cellStyle name="Neutral" xfId="1054"/>
    <cellStyle name="Neutral 10" xfId="1055"/>
    <cellStyle name="Neutral 11" xfId="1056"/>
    <cellStyle name="Neutral 12" xfId="1057"/>
    <cellStyle name="Neutral 13" xfId="1058"/>
    <cellStyle name="Neutral 14" xfId="1059"/>
    <cellStyle name="Neutral 15" xfId="1060"/>
    <cellStyle name="Neutral 16" xfId="1061"/>
    <cellStyle name="Neutral 17" xfId="1062"/>
    <cellStyle name="Neutral 18" xfId="1063"/>
    <cellStyle name="Neutral 19" xfId="1064"/>
    <cellStyle name="Neutral 2" xfId="1065"/>
    <cellStyle name="Neutral 2 2" xfId="1066"/>
    <cellStyle name="Neutral 2 2 2" xfId="2038"/>
    <cellStyle name="Neutral 2 3" xfId="1067"/>
    <cellStyle name="Neutral 2 4" xfId="2039"/>
    <cellStyle name="Neutral 20" xfId="1068"/>
    <cellStyle name="Neutral 21" xfId="1069"/>
    <cellStyle name="Neutral 21 2" xfId="1070"/>
    <cellStyle name="Neutral 22" xfId="1071"/>
    <cellStyle name="Neutral 3" xfId="1072"/>
    <cellStyle name="Neutral 4" xfId="1073"/>
    <cellStyle name="Neutral 5" xfId="1074"/>
    <cellStyle name="Neutral 6" xfId="1075"/>
    <cellStyle name="Neutral 7" xfId="1076"/>
    <cellStyle name="Neutral 8" xfId="1077"/>
    <cellStyle name="Neutral 9" xfId="1078"/>
    <cellStyle name="Normaali_light-98_gun" xfId="2040"/>
    <cellStyle name="Normal 10" xfId="1079"/>
    <cellStyle name="Normal 10 2" xfId="2041"/>
    <cellStyle name="Normal 10 3" xfId="2042"/>
    <cellStyle name="Normal 100" xfId="1080"/>
    <cellStyle name="Normal 101" xfId="1081"/>
    <cellStyle name="Normal 102" xfId="1082"/>
    <cellStyle name="Normal 103" xfId="1083"/>
    <cellStyle name="Normal 104" xfId="1084"/>
    <cellStyle name="Normal 105" xfId="1085"/>
    <cellStyle name="Normal 106" xfId="1086"/>
    <cellStyle name="Normal 107" xfId="1087"/>
    <cellStyle name="Normal 108" xfId="1088"/>
    <cellStyle name="Normal 109" xfId="1899"/>
    <cellStyle name="Normal 11" xfId="1089"/>
    <cellStyle name="Normal 11 2" xfId="2043"/>
    <cellStyle name="Normal 12" xfId="1090"/>
    <cellStyle name="Normal 12 2" xfId="2044"/>
    <cellStyle name="Normal 12 3" xfId="2045"/>
    <cellStyle name="Normal 13" xfId="1091"/>
    <cellStyle name="Normal 13 2" xfId="2046"/>
    <cellStyle name="Normal 14" xfId="1092"/>
    <cellStyle name="Normal 14 10" xfId="1093"/>
    <cellStyle name="Normal 14 11" xfId="1094"/>
    <cellStyle name="Normal 14 12" xfId="1095"/>
    <cellStyle name="Normal 14 13" xfId="1096"/>
    <cellStyle name="Normal 14 14" xfId="1097"/>
    <cellStyle name="Normal 14 15" xfId="1098"/>
    <cellStyle name="Normal 14 16" xfId="1099"/>
    <cellStyle name="Normal 14 17" xfId="1100"/>
    <cellStyle name="Normal 14 17 10" xfId="1101"/>
    <cellStyle name="Normal 14 17 11" xfId="1102"/>
    <cellStyle name="Normal 14 17 12" xfId="1103"/>
    <cellStyle name="Normal 14 17 13" xfId="1104"/>
    <cellStyle name="Normal 14 17 14" xfId="1105"/>
    <cellStyle name="Normal 14 17 15" xfId="1106"/>
    <cellStyle name="Normal 14 17 16" xfId="1107"/>
    <cellStyle name="Normal 14 17 17" xfId="1108"/>
    <cellStyle name="Normal 14 17 2" xfId="1109"/>
    <cellStyle name="Normal 14 17 3" xfId="1110"/>
    <cellStyle name="Normal 14 17 4" xfId="1111"/>
    <cellStyle name="Normal 14 17 5" xfId="1112"/>
    <cellStyle name="Normal 14 17 6" xfId="1113"/>
    <cellStyle name="Normal 14 17 7" xfId="1114"/>
    <cellStyle name="Normal 14 17 8" xfId="1115"/>
    <cellStyle name="Normal 14 17 9" xfId="1116"/>
    <cellStyle name="Normal 14 18" xfId="1117"/>
    <cellStyle name="Normal 14 18 10" xfId="1118"/>
    <cellStyle name="Normal 14 18 11" xfId="1119"/>
    <cellStyle name="Normal 14 18 12" xfId="1120"/>
    <cellStyle name="Normal 14 18 13" xfId="1121"/>
    <cellStyle name="Normal 14 18 14" xfId="1122"/>
    <cellStyle name="Normal 14 18 15" xfId="1123"/>
    <cellStyle name="Normal 14 18 16" xfId="1124"/>
    <cellStyle name="Normal 14 18 17" xfId="1125"/>
    <cellStyle name="Normal 14 18 2" xfId="1126"/>
    <cellStyle name="Normal 14 18 3" xfId="1127"/>
    <cellStyle name="Normal 14 18 4" xfId="1128"/>
    <cellStyle name="Normal 14 18 5" xfId="1129"/>
    <cellStyle name="Normal 14 18 6" xfId="1130"/>
    <cellStyle name="Normal 14 18 7" xfId="1131"/>
    <cellStyle name="Normal 14 18 8" xfId="1132"/>
    <cellStyle name="Normal 14 18 9" xfId="1133"/>
    <cellStyle name="Normal 14 19" xfId="1134"/>
    <cellStyle name="Normal 14 2" xfId="1135"/>
    <cellStyle name="Normal 14 2 10" xfId="1136"/>
    <cellStyle name="Normal 14 2 11" xfId="1137"/>
    <cellStyle name="Normal 14 2 12" xfId="1138"/>
    <cellStyle name="Normal 14 2 13" xfId="1139"/>
    <cellStyle name="Normal 14 2 14" xfId="1140"/>
    <cellStyle name="Normal 14 2 15" xfId="1141"/>
    <cellStyle name="Normal 14 2 16" xfId="1142"/>
    <cellStyle name="Normal 14 2 17" xfId="1143"/>
    <cellStyle name="Normal 14 2 2" xfId="1144"/>
    <cellStyle name="Normal 14 2 3" xfId="1145"/>
    <cellStyle name="Normal 14 2 4" xfId="1146"/>
    <cellStyle name="Normal 14 2 5" xfId="1147"/>
    <cellStyle name="Normal 14 2 6" xfId="1148"/>
    <cellStyle name="Normal 14 2 7" xfId="1149"/>
    <cellStyle name="Normal 14 2 8" xfId="1150"/>
    <cellStyle name="Normal 14 2 9" xfId="1151"/>
    <cellStyle name="Normal 14 2_ALL-Saturs" xfId="1152"/>
    <cellStyle name="Normal 14 20" xfId="1153"/>
    <cellStyle name="Normal 14 21" xfId="1154"/>
    <cellStyle name="Normal 14 22" xfId="1155"/>
    <cellStyle name="Normal 14 23" xfId="1156"/>
    <cellStyle name="Normal 14 24" xfId="1157"/>
    <cellStyle name="Normal 14 25" xfId="1158"/>
    <cellStyle name="Normal 14 26" xfId="1159"/>
    <cellStyle name="Normal 14 27" xfId="1160"/>
    <cellStyle name="Normal 14 28" xfId="1161"/>
    <cellStyle name="Normal 14 29" xfId="1162"/>
    <cellStyle name="Normal 14 3" xfId="1163"/>
    <cellStyle name="Normal 14 3 10" xfId="1164"/>
    <cellStyle name="Normal 14 3 11" xfId="1165"/>
    <cellStyle name="Normal 14 3 12" xfId="1166"/>
    <cellStyle name="Normal 14 3 13" xfId="1167"/>
    <cellStyle name="Normal 14 3 14" xfId="1168"/>
    <cellStyle name="Normal 14 3 15" xfId="1169"/>
    <cellStyle name="Normal 14 3 16" xfId="1170"/>
    <cellStyle name="Normal 14 3 17" xfId="1171"/>
    <cellStyle name="Normal 14 3 2" xfId="1172"/>
    <cellStyle name="Normal 14 3 3" xfId="1173"/>
    <cellStyle name="Normal 14 3 4" xfId="1174"/>
    <cellStyle name="Normal 14 3 5" xfId="1175"/>
    <cellStyle name="Normal 14 3 6" xfId="1176"/>
    <cellStyle name="Normal 14 3 7" xfId="1177"/>
    <cellStyle name="Normal 14 3 8" xfId="1178"/>
    <cellStyle name="Normal 14 3 9" xfId="1179"/>
    <cellStyle name="Normal 14 30" xfId="1180"/>
    <cellStyle name="Normal 14 31" xfId="1181"/>
    <cellStyle name="Normal 14 32" xfId="1182"/>
    <cellStyle name="Normal 14 33" xfId="1183"/>
    <cellStyle name="Normal 14 34" xfId="1184"/>
    <cellStyle name="Normal 14 35" xfId="1185"/>
    <cellStyle name="Normal 14 36" xfId="1186"/>
    <cellStyle name="Normal 14 37" xfId="1187"/>
    <cellStyle name="Normal 14 38" xfId="1188"/>
    <cellStyle name="Normal 14 39" xfId="1189"/>
    <cellStyle name="Normal 14 4" xfId="1190"/>
    <cellStyle name="Normal 14 4 10" xfId="1191"/>
    <cellStyle name="Normal 14 4 11" xfId="1192"/>
    <cellStyle name="Normal 14 4 12" xfId="1193"/>
    <cellStyle name="Normal 14 4 13" xfId="1194"/>
    <cellStyle name="Normal 14 4 14" xfId="1195"/>
    <cellStyle name="Normal 14 4 15" xfId="1196"/>
    <cellStyle name="Normal 14 4 16" xfId="1197"/>
    <cellStyle name="Normal 14 4 17" xfId="1198"/>
    <cellStyle name="Normal 14 4 2" xfId="1199"/>
    <cellStyle name="Normal 14 4 3" xfId="1200"/>
    <cellStyle name="Normal 14 4 4" xfId="1201"/>
    <cellStyle name="Normal 14 4 5" xfId="1202"/>
    <cellStyle name="Normal 14 4 6" xfId="1203"/>
    <cellStyle name="Normal 14 4 7" xfId="1204"/>
    <cellStyle name="Normal 14 4 8" xfId="1205"/>
    <cellStyle name="Normal 14 4 9" xfId="1206"/>
    <cellStyle name="Normal 14 40" xfId="1207"/>
    <cellStyle name="Normal 14 5" xfId="1208"/>
    <cellStyle name="Normal 14 6" xfId="1209"/>
    <cellStyle name="Normal 14 7" xfId="1210"/>
    <cellStyle name="Normal 14 8" xfId="1211"/>
    <cellStyle name="Normal 14 9" xfId="1212"/>
    <cellStyle name="Normal 14_Brivibas iela FINAL" xfId="1213"/>
    <cellStyle name="Normal 15" xfId="1214"/>
    <cellStyle name="Normal 15 10" xfId="1215"/>
    <cellStyle name="Normal 15 11" xfId="1216"/>
    <cellStyle name="Normal 15 12" xfId="1217"/>
    <cellStyle name="Normal 15 13" xfId="1218"/>
    <cellStyle name="Normal 15 14" xfId="1219"/>
    <cellStyle name="Normal 15 15" xfId="1220"/>
    <cellStyle name="Normal 15 16" xfId="1221"/>
    <cellStyle name="Normal 15 17" xfId="1222"/>
    <cellStyle name="Normal 15 18" xfId="1223"/>
    <cellStyle name="Normal 15 19" xfId="1224"/>
    <cellStyle name="Normal 15 2" xfId="1225"/>
    <cellStyle name="Normal 15 20" xfId="1226"/>
    <cellStyle name="Normal 15 21" xfId="1227"/>
    <cellStyle name="Normal 15 22" xfId="1228"/>
    <cellStyle name="Normal 15 23" xfId="1229"/>
    <cellStyle name="Normal 15 24" xfId="1230"/>
    <cellStyle name="Normal 15 25" xfId="1231"/>
    <cellStyle name="Normal 15 26" xfId="1232"/>
    <cellStyle name="Normal 15 27" xfId="1233"/>
    <cellStyle name="Normal 15 28" xfId="1234"/>
    <cellStyle name="Normal 15 29" xfId="1235"/>
    <cellStyle name="Normal 15 3" xfId="1236"/>
    <cellStyle name="Normal 15 30" xfId="1237"/>
    <cellStyle name="Normal 15 4" xfId="1238"/>
    <cellStyle name="Normal 15 5" xfId="1239"/>
    <cellStyle name="Normal 15 6" xfId="1240"/>
    <cellStyle name="Normal 15 7" xfId="1241"/>
    <cellStyle name="Normal 15 8" xfId="1242"/>
    <cellStyle name="Normal 15 9" xfId="1243"/>
    <cellStyle name="Normal 15_ALL-Saturs" xfId="1244"/>
    <cellStyle name="Normal 16" xfId="1245"/>
    <cellStyle name="Normal 16 10" xfId="1246"/>
    <cellStyle name="Normal 16 11" xfId="1247"/>
    <cellStyle name="Normal 16 12" xfId="1248"/>
    <cellStyle name="Normal 16 13" xfId="1249"/>
    <cellStyle name="Normal 16 2" xfId="1250"/>
    <cellStyle name="Normal 16 3" xfId="1251"/>
    <cellStyle name="Normal 16 4" xfId="1252"/>
    <cellStyle name="Normal 16 5" xfId="1253"/>
    <cellStyle name="Normal 16 6" xfId="1254"/>
    <cellStyle name="Normal 16 7" xfId="1255"/>
    <cellStyle name="Normal 16 8" xfId="1256"/>
    <cellStyle name="Normal 16 9" xfId="1257"/>
    <cellStyle name="Normal 16_PRN-Būvpr_sastāvs (2)" xfId="1258"/>
    <cellStyle name="Normal 17" xfId="1259"/>
    <cellStyle name="Normal 17 10" xfId="1260"/>
    <cellStyle name="Normal 17 11" xfId="1261"/>
    <cellStyle name="Normal 17 12" xfId="1262"/>
    <cellStyle name="Normal 17 13" xfId="1263"/>
    <cellStyle name="Normal 17 2" xfId="1264"/>
    <cellStyle name="Normal 17 3" xfId="1265"/>
    <cellStyle name="Normal 17 4" xfId="1266"/>
    <cellStyle name="Normal 17 5" xfId="1267"/>
    <cellStyle name="Normal 17 6" xfId="1268"/>
    <cellStyle name="Normal 17 7" xfId="1269"/>
    <cellStyle name="Normal 17 8" xfId="1270"/>
    <cellStyle name="Normal 17 9" xfId="1271"/>
    <cellStyle name="Normal 17_PRN-Būvpr_sastāvs (2)" xfId="1272"/>
    <cellStyle name="Normal 18" xfId="1273"/>
    <cellStyle name="Normal 18 10" xfId="1274"/>
    <cellStyle name="Normal 18 11" xfId="1275"/>
    <cellStyle name="Normal 18 12" xfId="1276"/>
    <cellStyle name="Normal 18 13" xfId="1277"/>
    <cellStyle name="Normal 18 14" xfId="1278"/>
    <cellStyle name="Normal 18 15" xfId="1279"/>
    <cellStyle name="Normal 18 16" xfId="1280"/>
    <cellStyle name="Normal 18 17" xfId="1281"/>
    <cellStyle name="Normal 18 17 10" xfId="1282"/>
    <cellStyle name="Normal 18 17 11" xfId="1283"/>
    <cellStyle name="Normal 18 17 12" xfId="1284"/>
    <cellStyle name="Normal 18 17 13" xfId="1285"/>
    <cellStyle name="Normal 18 17 14" xfId="1286"/>
    <cellStyle name="Normal 18 17 15" xfId="1287"/>
    <cellStyle name="Normal 18 17 16" xfId="1288"/>
    <cellStyle name="Normal 18 17 17" xfId="1289"/>
    <cellStyle name="Normal 18 17 2" xfId="1290"/>
    <cellStyle name="Normal 18 17 3" xfId="1291"/>
    <cellStyle name="Normal 18 17 4" xfId="1292"/>
    <cellStyle name="Normal 18 17 5" xfId="1293"/>
    <cellStyle name="Normal 18 17 6" xfId="1294"/>
    <cellStyle name="Normal 18 17 7" xfId="1295"/>
    <cellStyle name="Normal 18 17 8" xfId="1296"/>
    <cellStyle name="Normal 18 17 9" xfId="1297"/>
    <cellStyle name="Normal 18 18" xfId="1298"/>
    <cellStyle name="Normal 18 18 10" xfId="1299"/>
    <cellStyle name="Normal 18 18 11" xfId="1300"/>
    <cellStyle name="Normal 18 18 12" xfId="1301"/>
    <cellStyle name="Normal 18 18 13" xfId="1302"/>
    <cellStyle name="Normal 18 18 14" xfId="1303"/>
    <cellStyle name="Normal 18 18 15" xfId="1304"/>
    <cellStyle name="Normal 18 18 16" xfId="1305"/>
    <cellStyle name="Normal 18 18 17" xfId="1306"/>
    <cellStyle name="Normal 18 18 2" xfId="1307"/>
    <cellStyle name="Normal 18 18 3" xfId="1308"/>
    <cellStyle name="Normal 18 18 4" xfId="1309"/>
    <cellStyle name="Normal 18 18 5" xfId="1310"/>
    <cellStyle name="Normal 18 18 6" xfId="1311"/>
    <cellStyle name="Normal 18 18 7" xfId="1312"/>
    <cellStyle name="Normal 18 18 8" xfId="1313"/>
    <cellStyle name="Normal 18 18 9" xfId="1314"/>
    <cellStyle name="Normal 18 19" xfId="1315"/>
    <cellStyle name="Normal 18 2" xfId="1316"/>
    <cellStyle name="Normal 18 2 10" xfId="1317"/>
    <cellStyle name="Normal 18 2 11" xfId="1318"/>
    <cellStyle name="Normal 18 2 12" xfId="1319"/>
    <cellStyle name="Normal 18 2 13" xfId="1320"/>
    <cellStyle name="Normal 18 2 14" xfId="1321"/>
    <cellStyle name="Normal 18 2 15" xfId="1322"/>
    <cellStyle name="Normal 18 2 16" xfId="1323"/>
    <cellStyle name="Normal 18 2 17" xfId="1324"/>
    <cellStyle name="Normal 18 2 2" xfId="1325"/>
    <cellStyle name="Normal 18 2 3" xfId="1326"/>
    <cellStyle name="Normal 18 2 4" xfId="1327"/>
    <cellStyle name="Normal 18 2 5" xfId="1328"/>
    <cellStyle name="Normal 18 2 6" xfId="1329"/>
    <cellStyle name="Normal 18 2 7" xfId="1330"/>
    <cellStyle name="Normal 18 2 8" xfId="1331"/>
    <cellStyle name="Normal 18 2 9" xfId="1332"/>
    <cellStyle name="Normal 18 20" xfId="1333"/>
    <cellStyle name="Normal 18 21" xfId="1334"/>
    <cellStyle name="Normal 18 22" xfId="1335"/>
    <cellStyle name="Normal 18 23" xfId="1336"/>
    <cellStyle name="Normal 18 24" xfId="1337"/>
    <cellStyle name="Normal 18 25" xfId="1338"/>
    <cellStyle name="Normal 18 26" xfId="1339"/>
    <cellStyle name="Normal 18 27" xfId="1340"/>
    <cellStyle name="Normal 18 28" xfId="1341"/>
    <cellStyle name="Normal 18 29" xfId="1342"/>
    <cellStyle name="Normal 18 3" xfId="1343"/>
    <cellStyle name="Normal 18 3 10" xfId="1344"/>
    <cellStyle name="Normal 18 3 11" xfId="1345"/>
    <cellStyle name="Normal 18 3 12" xfId="1346"/>
    <cellStyle name="Normal 18 3 13" xfId="1347"/>
    <cellStyle name="Normal 18 3 14" xfId="1348"/>
    <cellStyle name="Normal 18 3 15" xfId="1349"/>
    <cellStyle name="Normal 18 3 16" xfId="1350"/>
    <cellStyle name="Normal 18 3 17" xfId="1351"/>
    <cellStyle name="Normal 18 3 2" xfId="1352"/>
    <cellStyle name="Normal 18 3 3" xfId="1353"/>
    <cellStyle name="Normal 18 3 4" xfId="1354"/>
    <cellStyle name="Normal 18 3 5" xfId="1355"/>
    <cellStyle name="Normal 18 3 6" xfId="1356"/>
    <cellStyle name="Normal 18 3 7" xfId="1357"/>
    <cellStyle name="Normal 18 3 8" xfId="1358"/>
    <cellStyle name="Normal 18 3 9" xfId="1359"/>
    <cellStyle name="Normal 18 30" xfId="1360"/>
    <cellStyle name="Normal 18 31" xfId="1361"/>
    <cellStyle name="Normal 18 32" xfId="1362"/>
    <cellStyle name="Normal 18 33" xfId="1363"/>
    <cellStyle name="Normal 18 34" xfId="1364"/>
    <cellStyle name="Normal 18 35" xfId="1365"/>
    <cellStyle name="Normal 18 36" xfId="1366"/>
    <cellStyle name="Normal 18 37" xfId="1367"/>
    <cellStyle name="Normal 18 38" xfId="1368"/>
    <cellStyle name="Normal 18 39" xfId="1369"/>
    <cellStyle name="Normal 18 4" xfId="1370"/>
    <cellStyle name="Normal 18 4 10" xfId="1371"/>
    <cellStyle name="Normal 18 4 11" xfId="1372"/>
    <cellStyle name="Normal 18 4 12" xfId="1373"/>
    <cellStyle name="Normal 18 4 13" xfId="1374"/>
    <cellStyle name="Normal 18 4 14" xfId="1375"/>
    <cellStyle name="Normal 18 4 15" xfId="1376"/>
    <cellStyle name="Normal 18 4 16" xfId="1377"/>
    <cellStyle name="Normal 18 4 17" xfId="1378"/>
    <cellStyle name="Normal 18 4 2" xfId="1379"/>
    <cellStyle name="Normal 18 4 3" xfId="1380"/>
    <cellStyle name="Normal 18 4 4" xfId="1381"/>
    <cellStyle name="Normal 18 4 5" xfId="1382"/>
    <cellStyle name="Normal 18 4 6" xfId="1383"/>
    <cellStyle name="Normal 18 4 7" xfId="1384"/>
    <cellStyle name="Normal 18 4 8" xfId="1385"/>
    <cellStyle name="Normal 18 4 9" xfId="1386"/>
    <cellStyle name="Normal 18 5" xfId="1387"/>
    <cellStyle name="Normal 18 6" xfId="1388"/>
    <cellStyle name="Normal 18 7" xfId="1389"/>
    <cellStyle name="Normal 18 8" xfId="1390"/>
    <cellStyle name="Normal 18 9" xfId="1391"/>
    <cellStyle name="Normal 18_ALL-Saturs" xfId="1392"/>
    <cellStyle name="Normal 19" xfId="1393"/>
    <cellStyle name="Normal 19 10" xfId="1394"/>
    <cellStyle name="Normal 19 11" xfId="1395"/>
    <cellStyle name="Normal 19 12" xfId="1396"/>
    <cellStyle name="Normal 19 13" xfId="1397"/>
    <cellStyle name="Normal 19 14" xfId="2047"/>
    <cellStyle name="Normal 19 2" xfId="1398"/>
    <cellStyle name="Normal 19 3" xfId="1399"/>
    <cellStyle name="Normal 19 4" xfId="1400"/>
    <cellStyle name="Normal 19 5" xfId="1401"/>
    <cellStyle name="Normal 19 6" xfId="1402"/>
    <cellStyle name="Normal 19 7" xfId="1403"/>
    <cellStyle name="Normal 19 8" xfId="1404"/>
    <cellStyle name="Normal 19 9" xfId="1405"/>
    <cellStyle name="Normal 2" xfId="1896"/>
    <cellStyle name="Normal 2 10" xfId="2048"/>
    <cellStyle name="Normal 2 11" xfId="2049"/>
    <cellStyle name="Normal 2 12" xfId="2050"/>
    <cellStyle name="Normal 2 12 2" xfId="2051"/>
    <cellStyle name="Normal 2 13" xfId="2052"/>
    <cellStyle name="Normal 2 14" xfId="2053"/>
    <cellStyle name="Normal 2 15" xfId="2054"/>
    <cellStyle name="Normal 2 16" xfId="2055"/>
    <cellStyle name="Normal 2 17" xfId="2056"/>
    <cellStyle name="Normal 2 2" xfId="1406"/>
    <cellStyle name="Normal 2 2 2" xfId="1407"/>
    <cellStyle name="Normal 2 2 2 2" xfId="1408"/>
    <cellStyle name="Normal 2 2 2 3" xfId="2057"/>
    <cellStyle name="Normal 2 2 3" xfId="2058"/>
    <cellStyle name="Normal 2 2 4" xfId="2059"/>
    <cellStyle name="Normal 2 2_Darbu daudzumu saraksts_P33_check" xfId="2060"/>
    <cellStyle name="Normal 2 3" xfId="1409"/>
    <cellStyle name="Normal 2 3 2" xfId="2061"/>
    <cellStyle name="Normal 2 3 2 2" xfId="2062"/>
    <cellStyle name="Normal 2 3 3" xfId="2063"/>
    <cellStyle name="Normal 2 3 4" xfId="2064"/>
    <cellStyle name="Normal 2 3 5" xfId="2065"/>
    <cellStyle name="Normal 2 4" xfId="1410"/>
    <cellStyle name="Normal 2 4 10" xfId="2066"/>
    <cellStyle name="Normal 2 4 10 2" xfId="2067"/>
    <cellStyle name="Normal 2 4 11" xfId="2068"/>
    <cellStyle name="Normal 2 4 12" xfId="2069"/>
    <cellStyle name="Normal 2 4 2" xfId="2070"/>
    <cellStyle name="Normal 2 4 2 2" xfId="2071"/>
    <cellStyle name="Normal 2 4 2_DDS_P22_27.04.2012_check" xfId="2072"/>
    <cellStyle name="Normal 2 4 3" xfId="2073"/>
    <cellStyle name="Normal 2 4 4" xfId="2074"/>
    <cellStyle name="Normal 2 4 5" xfId="2075"/>
    <cellStyle name="Normal 2 4 5 2" xfId="2076"/>
    <cellStyle name="Normal 2 4 6" xfId="2077"/>
    <cellStyle name="Normal 2 4 6 2" xfId="2078"/>
    <cellStyle name="Normal 2 4 7" xfId="2079"/>
    <cellStyle name="Normal 2 4 7 2" xfId="2080"/>
    <cellStyle name="Normal 2 4 8" xfId="2081"/>
    <cellStyle name="Normal 2 4 8 2" xfId="2082"/>
    <cellStyle name="Normal 2 4 9" xfId="2083"/>
    <cellStyle name="Normal 2 4 9 2" xfId="2084"/>
    <cellStyle name="Normal 2 4_DDS_P22_27.04.2012_check" xfId="2085"/>
    <cellStyle name="Normal 2 5" xfId="2086"/>
    <cellStyle name="Normal 2 6" xfId="2087"/>
    <cellStyle name="Normal 2 7" xfId="2088"/>
    <cellStyle name="Normal 2 8" xfId="2089"/>
    <cellStyle name="Normal 2 9" xfId="2090"/>
    <cellStyle name="Normal 20" xfId="1411"/>
    <cellStyle name="Normal 20 10" xfId="1412"/>
    <cellStyle name="Normal 20 11" xfId="1413"/>
    <cellStyle name="Normal 20 12" xfId="1414"/>
    <cellStyle name="Normal 20 13" xfId="1415"/>
    <cellStyle name="Normal 20 2" xfId="1416"/>
    <cellStyle name="Normal 20 3" xfId="1417"/>
    <cellStyle name="Normal 20 4" xfId="1418"/>
    <cellStyle name="Normal 20 5" xfId="1419"/>
    <cellStyle name="Normal 20 6" xfId="1420"/>
    <cellStyle name="Normal 20 7" xfId="1421"/>
    <cellStyle name="Normal 20 8" xfId="1422"/>
    <cellStyle name="Normal 20 9" xfId="1423"/>
    <cellStyle name="Normal 21" xfId="1424"/>
    <cellStyle name="Normal 21 10" xfId="1425"/>
    <cellStyle name="Normal 21 11" xfId="1426"/>
    <cellStyle name="Normal 21 12" xfId="1427"/>
    <cellStyle name="Normal 21 13" xfId="1428"/>
    <cellStyle name="Normal 21 2" xfId="1429"/>
    <cellStyle name="Normal 21 3" xfId="1430"/>
    <cellStyle name="Normal 21 4" xfId="1431"/>
    <cellStyle name="Normal 21 5" xfId="1432"/>
    <cellStyle name="Normal 21 6" xfId="1433"/>
    <cellStyle name="Normal 21 7" xfId="1434"/>
    <cellStyle name="Normal 21 8" xfId="1435"/>
    <cellStyle name="Normal 21 9" xfId="1436"/>
    <cellStyle name="Normal 22" xfId="1437"/>
    <cellStyle name="Normal 22 10" xfId="1438"/>
    <cellStyle name="Normal 22 11" xfId="1439"/>
    <cellStyle name="Normal 22 12" xfId="1440"/>
    <cellStyle name="Normal 22 13" xfId="1441"/>
    <cellStyle name="Normal 22 2" xfId="1442"/>
    <cellStyle name="Normal 22 3" xfId="1443"/>
    <cellStyle name="Normal 22 4" xfId="1444"/>
    <cellStyle name="Normal 22 5" xfId="1445"/>
    <cellStyle name="Normal 22 6" xfId="1446"/>
    <cellStyle name="Normal 22 7" xfId="1447"/>
    <cellStyle name="Normal 22 8" xfId="1448"/>
    <cellStyle name="Normal 22 9" xfId="1449"/>
    <cellStyle name="Normal 23" xfId="1450"/>
    <cellStyle name="Normal 23 10" xfId="1451"/>
    <cellStyle name="Normal 23 11" xfId="1452"/>
    <cellStyle name="Normal 23 12" xfId="1453"/>
    <cellStyle name="Normal 23 13" xfId="1454"/>
    <cellStyle name="Normal 23 14" xfId="1455"/>
    <cellStyle name="Normal 23 2" xfId="1456"/>
    <cellStyle name="Normal 23 3" xfId="1457"/>
    <cellStyle name="Normal 23 4" xfId="1458"/>
    <cellStyle name="Normal 23 5" xfId="1459"/>
    <cellStyle name="Normal 23 6" xfId="1460"/>
    <cellStyle name="Normal 23 7" xfId="1461"/>
    <cellStyle name="Normal 23 8" xfId="1462"/>
    <cellStyle name="Normal 23 9" xfId="1463"/>
    <cellStyle name="Normal 24" xfId="1464"/>
    <cellStyle name="Normal 24 10" xfId="1465"/>
    <cellStyle name="Normal 24 11" xfId="1466"/>
    <cellStyle name="Normal 24 12" xfId="1467"/>
    <cellStyle name="Normal 24 13" xfId="1468"/>
    <cellStyle name="Normal 24 14" xfId="1469"/>
    <cellStyle name="Normal 24 2" xfId="1470"/>
    <cellStyle name="Normal 24 3" xfId="1471"/>
    <cellStyle name="Normal 24 4" xfId="1472"/>
    <cellStyle name="Normal 24 5" xfId="1473"/>
    <cellStyle name="Normal 24 6" xfId="1474"/>
    <cellStyle name="Normal 24 7" xfId="1475"/>
    <cellStyle name="Normal 24 8" xfId="1476"/>
    <cellStyle name="Normal 24 9" xfId="1477"/>
    <cellStyle name="Normal 25" xfId="1478"/>
    <cellStyle name="Normal 25 10" xfId="1479"/>
    <cellStyle name="Normal 25 11" xfId="1480"/>
    <cellStyle name="Normal 25 12" xfId="1481"/>
    <cellStyle name="Normal 25 13" xfId="1482"/>
    <cellStyle name="Normal 25 14" xfId="1483"/>
    <cellStyle name="Normal 25 15" xfId="1484"/>
    <cellStyle name="Normal 25 16" xfId="1485"/>
    <cellStyle name="Normal 25 17" xfId="1486"/>
    <cellStyle name="Normal 25 17 10" xfId="1487"/>
    <cellStyle name="Normal 25 17 11" xfId="1488"/>
    <cellStyle name="Normal 25 17 12" xfId="1489"/>
    <cellStyle name="Normal 25 17 13" xfId="1490"/>
    <cellStyle name="Normal 25 17 14" xfId="1491"/>
    <cellStyle name="Normal 25 17 15" xfId="1492"/>
    <cellStyle name="Normal 25 17 16" xfId="1493"/>
    <cellStyle name="Normal 25 17 17" xfId="1494"/>
    <cellStyle name="Normal 25 17 2" xfId="1495"/>
    <cellStyle name="Normal 25 17 3" xfId="1496"/>
    <cellStyle name="Normal 25 17 4" xfId="1497"/>
    <cellStyle name="Normal 25 17 5" xfId="1498"/>
    <cellStyle name="Normal 25 17 6" xfId="1499"/>
    <cellStyle name="Normal 25 17 7" xfId="1500"/>
    <cellStyle name="Normal 25 17 8" xfId="1501"/>
    <cellStyle name="Normal 25 17 9" xfId="1502"/>
    <cellStyle name="Normal 25 18" xfId="1503"/>
    <cellStyle name="Normal 25 18 10" xfId="1504"/>
    <cellStyle name="Normal 25 18 11" xfId="1505"/>
    <cellStyle name="Normal 25 18 12" xfId="1506"/>
    <cellStyle name="Normal 25 18 13" xfId="1507"/>
    <cellStyle name="Normal 25 18 14" xfId="1508"/>
    <cellStyle name="Normal 25 18 15" xfId="1509"/>
    <cellStyle name="Normal 25 18 16" xfId="1510"/>
    <cellStyle name="Normal 25 18 17" xfId="1511"/>
    <cellStyle name="Normal 25 18 2" xfId="1512"/>
    <cellStyle name="Normal 25 18 3" xfId="1513"/>
    <cellStyle name="Normal 25 18 4" xfId="1514"/>
    <cellStyle name="Normal 25 18 5" xfId="1515"/>
    <cellStyle name="Normal 25 18 6" xfId="1516"/>
    <cellStyle name="Normal 25 18 7" xfId="1517"/>
    <cellStyle name="Normal 25 18 8" xfId="1518"/>
    <cellStyle name="Normal 25 18 9" xfId="1519"/>
    <cellStyle name="Normal 25 19" xfId="1520"/>
    <cellStyle name="Normal 25 2" xfId="1521"/>
    <cellStyle name="Normal 25 2 10" xfId="1522"/>
    <cellStyle name="Normal 25 2 11" xfId="1523"/>
    <cellStyle name="Normal 25 2 12" xfId="1524"/>
    <cellStyle name="Normal 25 2 13" xfId="1525"/>
    <cellStyle name="Normal 25 2 14" xfId="1526"/>
    <cellStyle name="Normal 25 2 15" xfId="1527"/>
    <cellStyle name="Normal 25 2 16" xfId="1528"/>
    <cellStyle name="Normal 25 2 17" xfId="1529"/>
    <cellStyle name="Normal 25 2 2" xfId="1530"/>
    <cellStyle name="Normal 25 2 3" xfId="1531"/>
    <cellStyle name="Normal 25 2 4" xfId="1532"/>
    <cellStyle name="Normal 25 2 5" xfId="1533"/>
    <cellStyle name="Normal 25 2 6" xfId="1534"/>
    <cellStyle name="Normal 25 2 7" xfId="1535"/>
    <cellStyle name="Normal 25 2 8" xfId="1536"/>
    <cellStyle name="Normal 25 2 9" xfId="1537"/>
    <cellStyle name="Normal 25 20" xfId="1538"/>
    <cellStyle name="Normal 25 21" xfId="1539"/>
    <cellStyle name="Normal 25 22" xfId="1540"/>
    <cellStyle name="Normal 25 23" xfId="1541"/>
    <cellStyle name="Normal 25 24" xfId="1542"/>
    <cellStyle name="Normal 25 25" xfId="1543"/>
    <cellStyle name="Normal 25 26" xfId="1544"/>
    <cellStyle name="Normal 25 27" xfId="1545"/>
    <cellStyle name="Normal 25 28" xfId="1546"/>
    <cellStyle name="Normal 25 29" xfId="1547"/>
    <cellStyle name="Normal 25 3" xfId="1548"/>
    <cellStyle name="Normal 25 3 10" xfId="1549"/>
    <cellStyle name="Normal 25 3 11" xfId="1550"/>
    <cellStyle name="Normal 25 3 12" xfId="1551"/>
    <cellStyle name="Normal 25 3 13" xfId="1552"/>
    <cellStyle name="Normal 25 3 14" xfId="1553"/>
    <cellStyle name="Normal 25 3 15" xfId="1554"/>
    <cellStyle name="Normal 25 3 16" xfId="1555"/>
    <cellStyle name="Normal 25 3 17" xfId="1556"/>
    <cellStyle name="Normal 25 3 2" xfId="1557"/>
    <cellStyle name="Normal 25 3 3" xfId="1558"/>
    <cellStyle name="Normal 25 3 4" xfId="1559"/>
    <cellStyle name="Normal 25 3 5" xfId="1560"/>
    <cellStyle name="Normal 25 3 6" xfId="1561"/>
    <cellStyle name="Normal 25 3 7" xfId="1562"/>
    <cellStyle name="Normal 25 3 8" xfId="1563"/>
    <cellStyle name="Normal 25 3 9" xfId="1564"/>
    <cellStyle name="Normal 25 30" xfId="1565"/>
    <cellStyle name="Normal 25 31" xfId="1566"/>
    <cellStyle name="Normal 25 32" xfId="1567"/>
    <cellStyle name="Normal 25 33" xfId="1568"/>
    <cellStyle name="Normal 25 34" xfId="1569"/>
    <cellStyle name="Normal 25 35" xfId="1570"/>
    <cellStyle name="Normal 25 36" xfId="1571"/>
    <cellStyle name="Normal 25 37" xfId="1572"/>
    <cellStyle name="Normal 25 38" xfId="1573"/>
    <cellStyle name="Normal 25 39" xfId="1574"/>
    <cellStyle name="Normal 25 4" xfId="1575"/>
    <cellStyle name="Normal 25 4 10" xfId="1576"/>
    <cellStyle name="Normal 25 4 11" xfId="1577"/>
    <cellStyle name="Normal 25 4 12" xfId="1578"/>
    <cellStyle name="Normal 25 4 13" xfId="1579"/>
    <cellStyle name="Normal 25 4 14" xfId="1580"/>
    <cellStyle name="Normal 25 4 15" xfId="1581"/>
    <cellStyle name="Normal 25 4 16" xfId="1582"/>
    <cellStyle name="Normal 25 4 17" xfId="1583"/>
    <cellStyle name="Normal 25 4 2" xfId="1584"/>
    <cellStyle name="Normal 25 4 3" xfId="1585"/>
    <cellStyle name="Normal 25 4 4" xfId="1586"/>
    <cellStyle name="Normal 25 4 5" xfId="1587"/>
    <cellStyle name="Normal 25 4 6" xfId="1588"/>
    <cellStyle name="Normal 25 4 7" xfId="1589"/>
    <cellStyle name="Normal 25 4 8" xfId="1590"/>
    <cellStyle name="Normal 25 4 9" xfId="1591"/>
    <cellStyle name="Normal 25 5" xfId="1592"/>
    <cellStyle name="Normal 25 6" xfId="1593"/>
    <cellStyle name="Normal 25 7" xfId="1594"/>
    <cellStyle name="Normal 25 8" xfId="1595"/>
    <cellStyle name="Normal 25 9" xfId="1596"/>
    <cellStyle name="Normal 26" xfId="1597"/>
    <cellStyle name="Normal 27" xfId="1598"/>
    <cellStyle name="Normal 28" xfId="1599"/>
    <cellStyle name="Normal 29" xfId="1600"/>
    <cellStyle name="Normal 3" xfId="1897"/>
    <cellStyle name="Normal 3 2" xfId="1601"/>
    <cellStyle name="Normal 3 2 10" xfId="1602"/>
    <cellStyle name="Normal 3 2 11" xfId="1603"/>
    <cellStyle name="Normal 3 2 12" xfId="1604"/>
    <cellStyle name="Normal 3 2 13" xfId="1605"/>
    <cellStyle name="Normal 3 2 14" xfId="1606"/>
    <cellStyle name="Normal 3 2 15" xfId="1607"/>
    <cellStyle name="Normal 3 2 16" xfId="1608"/>
    <cellStyle name="Normal 3 2 17" xfId="1609"/>
    <cellStyle name="Normal 3 2 18" xfId="2091"/>
    <cellStyle name="Normal 3 2 2" xfId="1610"/>
    <cellStyle name="Normal 3 2 2 2" xfId="2092"/>
    <cellStyle name="Normal 3 2 3" xfId="1611"/>
    <cellStyle name="Normal 3 2 3 2" xfId="2093"/>
    <cellStyle name="Normal 3 2 4" xfId="1612"/>
    <cellStyle name="Normal 3 2 4 2" xfId="2094"/>
    <cellStyle name="Normal 3 2 5" xfId="1613"/>
    <cellStyle name="Normal 3 2 6" xfId="1614"/>
    <cellStyle name="Normal 3 2 7" xfId="1615"/>
    <cellStyle name="Normal 3 2 8" xfId="1616"/>
    <cellStyle name="Normal 3 2 9" xfId="1617"/>
    <cellStyle name="Normal 3 3" xfId="1618"/>
    <cellStyle name="Normal 3 3 2" xfId="2095"/>
    <cellStyle name="Normal 3 3 3" xfId="2096"/>
    <cellStyle name="Normal 3 4" xfId="1898"/>
    <cellStyle name="Normal 3 4 2" xfId="2097"/>
    <cellStyle name="Normal 3 5" xfId="2098"/>
    <cellStyle name="Normal 3 6" xfId="2099"/>
    <cellStyle name="Normal 3 7" xfId="2100"/>
    <cellStyle name="Normal 30" xfId="1619"/>
    <cellStyle name="Normal 31" xfId="1620"/>
    <cellStyle name="Normal 32" xfId="1621"/>
    <cellStyle name="Normal 33" xfId="1622"/>
    <cellStyle name="Normal 34" xfId="1623"/>
    <cellStyle name="Normal 35" xfId="1624"/>
    <cellStyle name="Normal 36" xfId="1625"/>
    <cellStyle name="Normal 37" xfId="1626"/>
    <cellStyle name="Normal 38" xfId="1627"/>
    <cellStyle name="Normal 39" xfId="1628"/>
    <cellStyle name="Normal 4 2" xfId="2101"/>
    <cellStyle name="Normal 4 2 2" xfId="2102"/>
    <cellStyle name="Normal 4 2 3" xfId="2103"/>
    <cellStyle name="Normal 4 3" xfId="2104"/>
    <cellStyle name="Normal 4 4" xfId="2105"/>
    <cellStyle name="Normal 4 4 2" xfId="2106"/>
    <cellStyle name="Normal 4 5" xfId="2107"/>
    <cellStyle name="Normal 4 6" xfId="2108"/>
    <cellStyle name="Normal 4 6 2" xfId="2109"/>
    <cellStyle name="Normal 4 7" xfId="2110"/>
    <cellStyle name="Normal 4 8" xfId="2111"/>
    <cellStyle name="Normal 40" xfId="1629"/>
    <cellStyle name="Normal 41" xfId="1630"/>
    <cellStyle name="Normal 42" xfId="1631"/>
    <cellStyle name="Normal 43" xfId="1632"/>
    <cellStyle name="Normal 44" xfId="1633"/>
    <cellStyle name="Normal 44 2" xfId="1634"/>
    <cellStyle name="Normal 45" xfId="1635"/>
    <cellStyle name="Normal 45 2" xfId="1636"/>
    <cellStyle name="Normal 46" xfId="1637"/>
    <cellStyle name="Normal 46 2" xfId="1638"/>
    <cellStyle name="Normal 47" xfId="1639"/>
    <cellStyle name="Normal 47 2" xfId="1640"/>
    <cellStyle name="Normal 48" xfId="1641"/>
    <cellStyle name="Normal 48 2" xfId="1642"/>
    <cellStyle name="Normal 49" xfId="1643"/>
    <cellStyle name="Normal 5 2" xfId="1644"/>
    <cellStyle name="Normal 5 3" xfId="2112"/>
    <cellStyle name="Normal 5 4" xfId="2113"/>
    <cellStyle name="Normal 5 4 2" xfId="2114"/>
    <cellStyle name="Normal 5 5" xfId="2115"/>
    <cellStyle name="Normal 5 6" xfId="2116"/>
    <cellStyle name="Normal 50" xfId="1645"/>
    <cellStyle name="Normal 51" xfId="1646"/>
    <cellStyle name="Normal 52" xfId="1647"/>
    <cellStyle name="Normal 53" xfId="1648"/>
    <cellStyle name="Normal 54" xfId="1649"/>
    <cellStyle name="Normal 55" xfId="1650"/>
    <cellStyle name="Normal 56" xfId="1651"/>
    <cellStyle name="Normal 57" xfId="1652"/>
    <cellStyle name="Normal 58" xfId="1653"/>
    <cellStyle name="Normal 59" xfId="1654"/>
    <cellStyle name="Normal 6" xfId="1655"/>
    <cellStyle name="Normal 6 2" xfId="1656"/>
    <cellStyle name="Normal 6 3" xfId="1657"/>
    <cellStyle name="Normal 6 3 2" xfId="2117"/>
    <cellStyle name="Normal 6 3 3" xfId="2118"/>
    <cellStyle name="Normal 6 4" xfId="1658"/>
    <cellStyle name="Normal 6 4 2" xfId="2119"/>
    <cellStyle name="Normal 6 5" xfId="2120"/>
    <cellStyle name="Normal 60" xfId="1659"/>
    <cellStyle name="Normal 61" xfId="1660"/>
    <cellStyle name="Normal 62" xfId="1661"/>
    <cellStyle name="Normal 63" xfId="1662"/>
    <cellStyle name="Normal 64" xfId="1663"/>
    <cellStyle name="Normal 65" xfId="1664"/>
    <cellStyle name="Normal 66" xfId="1665"/>
    <cellStyle name="Normal 67" xfId="1666"/>
    <cellStyle name="Normal 68" xfId="1667"/>
    <cellStyle name="Normal 68 2" xfId="1668"/>
    <cellStyle name="Normal 68 3" xfId="1669"/>
    <cellStyle name="Normal 68 4" xfId="1670"/>
    <cellStyle name="Normal 68 5" xfId="1671"/>
    <cellStyle name="Normal 68 6" xfId="1672"/>
    <cellStyle name="Normal 68 7" xfId="1673"/>
    <cellStyle name="Normal 68 8" xfId="1674"/>
    <cellStyle name="Normal 68 9" xfId="1675"/>
    <cellStyle name="Normal 69" xfId="1676"/>
    <cellStyle name="Normal 7 2" xfId="2121"/>
    <cellStyle name="Normal 7 3" xfId="2122"/>
    <cellStyle name="Normal 70" xfId="1677"/>
    <cellStyle name="Normal 70 2" xfId="1678"/>
    <cellStyle name="Normal 70 3" xfId="1679"/>
    <cellStyle name="Normal 70 4" xfId="1680"/>
    <cellStyle name="Normal 70 5" xfId="1681"/>
    <cellStyle name="Normal 70 6" xfId="1682"/>
    <cellStyle name="Normal 70 7" xfId="1683"/>
    <cellStyle name="Normal 70 8" xfId="1684"/>
    <cellStyle name="Normal 70 9" xfId="1685"/>
    <cellStyle name="Normal 71" xfId="1686"/>
    <cellStyle name="Normal 72" xfId="1687"/>
    <cellStyle name="Normal 72 2" xfId="1688"/>
    <cellStyle name="Normal 72 3" xfId="1689"/>
    <cellStyle name="Normal 72 4" xfId="1690"/>
    <cellStyle name="Normal 72 5" xfId="1691"/>
    <cellStyle name="Normal 72 6" xfId="1692"/>
    <cellStyle name="Normal 72 7" xfId="1693"/>
    <cellStyle name="Normal 72 8" xfId="1694"/>
    <cellStyle name="Normal 72 9" xfId="1695"/>
    <cellStyle name="Normal 73" xfId="1696"/>
    <cellStyle name="Normal 74" xfId="1697"/>
    <cellStyle name="Normal 74 2" xfId="1698"/>
    <cellStyle name="Normal 74 3" xfId="1699"/>
    <cellStyle name="Normal 74 4" xfId="1700"/>
    <cellStyle name="Normal 74 5" xfId="1701"/>
    <cellStyle name="Normal 74 6" xfId="1702"/>
    <cellStyle name="Normal 74 7" xfId="1703"/>
    <cellStyle name="Normal 74 8" xfId="1704"/>
    <cellStyle name="Normal 74 9" xfId="1705"/>
    <cellStyle name="Normal 75" xfId="1706"/>
    <cellStyle name="Normal 76" xfId="1707"/>
    <cellStyle name="Normal 76 2" xfId="1708"/>
    <cellStyle name="Normal 76 3" xfId="1709"/>
    <cellStyle name="Normal 76 4" xfId="1710"/>
    <cellStyle name="Normal 76 5" xfId="1711"/>
    <cellStyle name="Normal 76 6" xfId="1712"/>
    <cellStyle name="Normal 76 7" xfId="1713"/>
    <cellStyle name="Normal 76 8" xfId="1714"/>
    <cellStyle name="Normal 76 9" xfId="1715"/>
    <cellStyle name="Normal 77" xfId="1716"/>
    <cellStyle name="Normal 78" xfId="1717"/>
    <cellStyle name="Normal 78 2" xfId="1718"/>
    <cellStyle name="Normal 78 3" xfId="1719"/>
    <cellStyle name="Normal 78 4" xfId="1720"/>
    <cellStyle name="Normal 78 5" xfId="1721"/>
    <cellStyle name="Normal 78 6" xfId="1722"/>
    <cellStyle name="Normal 78 7" xfId="1723"/>
    <cellStyle name="Normal 78 8" xfId="1724"/>
    <cellStyle name="Normal 78 9" xfId="1725"/>
    <cellStyle name="Normal 79" xfId="1726"/>
    <cellStyle name="Normal 79 2" xfId="1727"/>
    <cellStyle name="Normal 79 3" xfId="1728"/>
    <cellStyle name="Normal 79 4" xfId="1729"/>
    <cellStyle name="Normal 79 5" xfId="1730"/>
    <cellStyle name="Normal 79 6" xfId="1731"/>
    <cellStyle name="Normal 79 7" xfId="1732"/>
    <cellStyle name="Normal 79 8" xfId="1733"/>
    <cellStyle name="Normal 79 9" xfId="1734"/>
    <cellStyle name="Normal 8 2" xfId="2123"/>
    <cellStyle name="Normal 8 3" xfId="2124"/>
    <cellStyle name="Normal 80" xfId="1735"/>
    <cellStyle name="Normal 81" xfId="1736"/>
    <cellStyle name="Normal 82" xfId="1737"/>
    <cellStyle name="Normal 83" xfId="1738"/>
    <cellStyle name="Normal 84" xfId="1739"/>
    <cellStyle name="Normal 85" xfId="1740"/>
    <cellStyle name="Normal 86" xfId="1741"/>
    <cellStyle name="Normal 87" xfId="1742"/>
    <cellStyle name="Normal 88" xfId="1743"/>
    <cellStyle name="Normal 89" xfId="1744"/>
    <cellStyle name="Normal 9" xfId="1745"/>
    <cellStyle name="Normal 9 2" xfId="2125"/>
    <cellStyle name="Normal 90" xfId="1746"/>
    <cellStyle name="Normal 91" xfId="1747"/>
    <cellStyle name="Normal 92" xfId="1748"/>
    <cellStyle name="Normal 93" xfId="1749"/>
    <cellStyle name="Normal 94" xfId="1750"/>
    <cellStyle name="Normal 95" xfId="1751"/>
    <cellStyle name="Normal 96" xfId="1752"/>
    <cellStyle name="Normal 97" xfId="1753"/>
    <cellStyle name="Normal 98" xfId="1754"/>
    <cellStyle name="Normal 99" xfId="1755"/>
    <cellStyle name="Normal_Sheet1" xfId="1756"/>
    <cellStyle name="Normal_Sheet2" xfId="1757"/>
    <cellStyle name="Nosaukums" xfId="1758"/>
    <cellStyle name="Note" xfId="1759"/>
    <cellStyle name="Note 10" xfId="1760"/>
    <cellStyle name="Note 11" xfId="1761"/>
    <cellStyle name="Note 12" xfId="1762"/>
    <cellStyle name="Note 13" xfId="1763"/>
    <cellStyle name="Note 14" xfId="1764"/>
    <cellStyle name="Note 15" xfId="1765"/>
    <cellStyle name="Note 16" xfId="1766"/>
    <cellStyle name="Note 17" xfId="1767"/>
    <cellStyle name="Note 18" xfId="1768"/>
    <cellStyle name="Note 19" xfId="1769"/>
    <cellStyle name="Note 2" xfId="1770"/>
    <cellStyle name="Note 2 2" xfId="1771"/>
    <cellStyle name="Note 2 2 2" xfId="2126"/>
    <cellStyle name="Note 2 3" xfId="1772"/>
    <cellStyle name="Note 2 3 2" xfId="2127"/>
    <cellStyle name="Note 2 3 3" xfId="2128"/>
    <cellStyle name="Note 2 4" xfId="2129"/>
    <cellStyle name="Note 2 4 2" xfId="2130"/>
    <cellStyle name="Note 2 5" xfId="2131"/>
    <cellStyle name="Note 2 6" xfId="2132"/>
    <cellStyle name="Note 2 7" xfId="2133"/>
    <cellStyle name="Note 20" xfId="1773"/>
    <cellStyle name="Note 21" xfId="1774"/>
    <cellStyle name="Note 21 2" xfId="1775"/>
    <cellStyle name="Note 22" xfId="1776"/>
    <cellStyle name="Note 3" xfId="1777"/>
    <cellStyle name="Note 3 2" xfId="2134"/>
    <cellStyle name="Note 3 2 2" xfId="2135"/>
    <cellStyle name="Note 3 3" xfId="2136"/>
    <cellStyle name="Note 3 4" xfId="2137"/>
    <cellStyle name="Note 3 5" xfId="2138"/>
    <cellStyle name="Note 3 6" xfId="2139"/>
    <cellStyle name="Note 4" xfId="1778"/>
    <cellStyle name="Note 4 2" xfId="2140"/>
    <cellStyle name="Note 4 3" xfId="2141"/>
    <cellStyle name="Note 5" xfId="1779"/>
    <cellStyle name="Note 6" xfId="1780"/>
    <cellStyle name="Note 7" xfId="1781"/>
    <cellStyle name="Note 8" xfId="1782"/>
    <cellStyle name="Note 9" xfId="1783"/>
    <cellStyle name="Output" xfId="1784"/>
    <cellStyle name="Output 10" xfId="1785"/>
    <cellStyle name="Output 11" xfId="1786"/>
    <cellStyle name="Output 12" xfId="1787"/>
    <cellStyle name="Output 13" xfId="1788"/>
    <cellStyle name="Output 14" xfId="1789"/>
    <cellStyle name="Output 15" xfId="1790"/>
    <cellStyle name="Output 16" xfId="1791"/>
    <cellStyle name="Output 17" xfId="1792"/>
    <cellStyle name="Output 18" xfId="1793"/>
    <cellStyle name="Output 19" xfId="1794"/>
    <cellStyle name="Output 2" xfId="1795"/>
    <cellStyle name="Output 2 2" xfId="1796"/>
    <cellStyle name="Output 2 2 2" xfId="2142"/>
    <cellStyle name="Output 2 3" xfId="1797"/>
    <cellStyle name="Output 2 4" xfId="2143"/>
    <cellStyle name="Output 20" xfId="1798"/>
    <cellStyle name="Output 21" xfId="1799"/>
    <cellStyle name="Output 21 2" xfId="1800"/>
    <cellStyle name="Output 22" xfId="1801"/>
    <cellStyle name="Output 3" xfId="1802"/>
    <cellStyle name="Output 4" xfId="1803"/>
    <cellStyle name="Output 5" xfId="1804"/>
    <cellStyle name="Output 6" xfId="1805"/>
    <cellStyle name="Output 7" xfId="1806"/>
    <cellStyle name="Output 8" xfId="1807"/>
    <cellStyle name="Output 9" xfId="1808"/>
    <cellStyle name="Parastais_darbu daudzumi Ziepniekkalna mezgls draft 15-11-2007" xfId="1809"/>
    <cellStyle name="Parasts" xfId="0" builtinId="0"/>
    <cellStyle name="Paskaidrojošs teksts" xfId="1811"/>
    <cellStyle name="Pārbaudes šūna" xfId="1810"/>
    <cellStyle name="Percent 2" xfId="2144"/>
    <cellStyle name="Percent 2 2" xfId="2145"/>
    <cellStyle name="Percent 2 2 2" xfId="2146"/>
    <cellStyle name="Percent 3" xfId="2147"/>
    <cellStyle name="Percent 3 2" xfId="2148"/>
    <cellStyle name="Piezīme" xfId="1812"/>
    <cellStyle name="Position" xfId="2149"/>
    <cellStyle name="Saistītā šūna" xfId="1813"/>
    <cellStyle name="Slikts" xfId="1814"/>
    <cellStyle name="Standard_Anpassen der Amortisation" xfId="2150"/>
    <cellStyle name="Style 1" xfId="1815"/>
    <cellStyle name="Style 1 2" xfId="2151"/>
    <cellStyle name="Style 1 2 2" xfId="2152"/>
    <cellStyle name="Style 2" xfId="2153"/>
    <cellStyle name="Style 2 2" xfId="2154"/>
    <cellStyle name="Title" xfId="1816"/>
    <cellStyle name="Title 10" xfId="1817"/>
    <cellStyle name="Title 11" xfId="1818"/>
    <cellStyle name="Title 12" xfId="1819"/>
    <cellStyle name="Title 13" xfId="1820"/>
    <cellStyle name="Title 14" xfId="1821"/>
    <cellStyle name="Title 15" xfId="1822"/>
    <cellStyle name="Title 16" xfId="1823"/>
    <cellStyle name="Title 17" xfId="1824"/>
    <cellStyle name="Title 18" xfId="1825"/>
    <cellStyle name="Title 19" xfId="1826"/>
    <cellStyle name="Title 2" xfId="1827"/>
    <cellStyle name="Title 2 2" xfId="1828"/>
    <cellStyle name="Title 2 2 2" xfId="2155"/>
    <cellStyle name="Title 2 3" xfId="1829"/>
    <cellStyle name="Title 20" xfId="1830"/>
    <cellStyle name="Title 21" xfId="1831"/>
    <cellStyle name="Title 21 2" xfId="1832"/>
    <cellStyle name="Title 3" xfId="1833"/>
    <cellStyle name="Title 4" xfId="1834"/>
    <cellStyle name="Title 5" xfId="1835"/>
    <cellStyle name="Title 6" xfId="1836"/>
    <cellStyle name="Title 7" xfId="1837"/>
    <cellStyle name="Title 8" xfId="1838"/>
    <cellStyle name="Title 9" xfId="1839"/>
    <cellStyle name="Total" xfId="1840"/>
    <cellStyle name="Total 10" xfId="1841"/>
    <cellStyle name="Total 11" xfId="1842"/>
    <cellStyle name="Total 12" xfId="1843"/>
    <cellStyle name="Total 13" xfId="1844"/>
    <cellStyle name="Total 14" xfId="1845"/>
    <cellStyle name="Total 15" xfId="1846"/>
    <cellStyle name="Total 16" xfId="1847"/>
    <cellStyle name="Total 17" xfId="1848"/>
    <cellStyle name="Total 18" xfId="1849"/>
    <cellStyle name="Total 19" xfId="1850"/>
    <cellStyle name="Total 2" xfId="1851"/>
    <cellStyle name="Total 2 2" xfId="1852"/>
    <cellStyle name="Total 2 2 2" xfId="2156"/>
    <cellStyle name="Total 2 3" xfId="1853"/>
    <cellStyle name="Total 2 4" xfId="2157"/>
    <cellStyle name="Total 20" xfId="1854"/>
    <cellStyle name="Total 21" xfId="1855"/>
    <cellStyle name="Total 21 2" xfId="1856"/>
    <cellStyle name="Total 22" xfId="1857"/>
    <cellStyle name="Total 3" xfId="1858"/>
    <cellStyle name="Total 4" xfId="1859"/>
    <cellStyle name="Total 5" xfId="1860"/>
    <cellStyle name="Total 6" xfId="1861"/>
    <cellStyle name="Total 7" xfId="1862"/>
    <cellStyle name="Total 8" xfId="1863"/>
    <cellStyle name="Total 9" xfId="1864"/>
    <cellStyle name="Unit" xfId="2158"/>
    <cellStyle name="Virsraksts 1" xfId="1865"/>
    <cellStyle name="Virsraksts 2" xfId="1866"/>
    <cellStyle name="Virsraksts 3" xfId="1867"/>
    <cellStyle name="Virsraksts 4" xfId="1868"/>
    <cellStyle name="Währung [0]_Compiling Utility Macros" xfId="2159"/>
    <cellStyle name="Währung_Compiling Utility Macros" xfId="2160"/>
    <cellStyle name="Warning Text" xfId="1869"/>
    <cellStyle name="Warning Text 10" xfId="1870"/>
    <cellStyle name="Warning Text 11" xfId="1871"/>
    <cellStyle name="Warning Text 12" xfId="1872"/>
    <cellStyle name="Warning Text 13" xfId="1873"/>
    <cellStyle name="Warning Text 14" xfId="1874"/>
    <cellStyle name="Warning Text 15" xfId="1875"/>
    <cellStyle name="Warning Text 16" xfId="1876"/>
    <cellStyle name="Warning Text 17" xfId="1877"/>
    <cellStyle name="Warning Text 18" xfId="1878"/>
    <cellStyle name="Warning Text 19" xfId="1879"/>
    <cellStyle name="Warning Text 2" xfId="1880"/>
    <cellStyle name="Warning Text 2 2" xfId="1881"/>
    <cellStyle name="Warning Text 2 2 2" xfId="2161"/>
    <cellStyle name="Warning Text 2 3" xfId="1882"/>
    <cellStyle name="Warning Text 2 4" xfId="2162"/>
    <cellStyle name="Warning Text 20" xfId="1883"/>
    <cellStyle name="Warning Text 21" xfId="1884"/>
    <cellStyle name="Warning Text 21 2" xfId="1885"/>
    <cellStyle name="Warning Text 22" xfId="1886"/>
    <cellStyle name="Warning Text 3" xfId="1887"/>
    <cellStyle name="Warning Text 4" xfId="1888"/>
    <cellStyle name="Warning Text 5" xfId="1889"/>
    <cellStyle name="Warning Text 6" xfId="1890"/>
    <cellStyle name="Warning Text 7" xfId="1891"/>
    <cellStyle name="Warning Text 8" xfId="1892"/>
    <cellStyle name="Warning Text 9" xfId="1893"/>
    <cellStyle name="Акцент1 2" xfId="2163"/>
    <cellStyle name="Акцент1 3" xfId="2164"/>
    <cellStyle name="Акцент2 2" xfId="2165"/>
    <cellStyle name="Акцент2 3" xfId="2166"/>
    <cellStyle name="Акцент3 2" xfId="2167"/>
    <cellStyle name="Акцент3 3" xfId="2168"/>
    <cellStyle name="Акцент4 2" xfId="2169"/>
    <cellStyle name="Акцент4 3" xfId="2170"/>
    <cellStyle name="Акцент5 2" xfId="2171"/>
    <cellStyle name="Акцент5 3" xfId="2172"/>
    <cellStyle name="Акцент6 2" xfId="2173"/>
    <cellStyle name="Акцент6 3" xfId="2174"/>
    <cellStyle name="Ввод  2" xfId="2175"/>
    <cellStyle name="Ввод  3" xfId="2176"/>
    <cellStyle name="Вывод 2" xfId="2177"/>
    <cellStyle name="Вывод 3" xfId="2178"/>
    <cellStyle name="Вычисление 2" xfId="2179"/>
    <cellStyle name="Вычисление 3" xfId="2180"/>
    <cellStyle name="Заголовок 1 2" xfId="2181"/>
    <cellStyle name="Заголовок 1 3" xfId="2182"/>
    <cellStyle name="Заголовок 2 2" xfId="2183"/>
    <cellStyle name="Заголовок 2 3" xfId="2184"/>
    <cellStyle name="Заголовок 3 2" xfId="2185"/>
    <cellStyle name="Заголовок 3 3" xfId="2186"/>
    <cellStyle name="Заголовок 4 2" xfId="2187"/>
    <cellStyle name="Заголовок 4 3" xfId="2188"/>
    <cellStyle name="Итог 2" xfId="2189"/>
    <cellStyle name="Итог 3" xfId="2190"/>
    <cellStyle name="Контрольная ячейка 2" xfId="2191"/>
    <cellStyle name="Контрольная ячейка 3" xfId="2192"/>
    <cellStyle name="Название 2" xfId="2193"/>
    <cellStyle name="Название 3" xfId="2194"/>
    <cellStyle name="Нейтральный 2" xfId="2195"/>
    <cellStyle name="Нейтральный 3" xfId="2196"/>
    <cellStyle name="Обычный 10" xfId="2197"/>
    <cellStyle name="Обычный 10 2" xfId="2198"/>
    <cellStyle name="Обычный 11" xfId="2199"/>
    <cellStyle name="Обычный 12" xfId="2200"/>
    <cellStyle name="Обычный 13" xfId="2201"/>
    <cellStyle name="Обычный 14" xfId="2202"/>
    <cellStyle name="Обычный 15" xfId="2203"/>
    <cellStyle name="Обычный 16" xfId="2204"/>
    <cellStyle name="Обычный 2" xfId="1894"/>
    <cellStyle name="Обычный 2 2" xfId="2205"/>
    <cellStyle name="Обычный 3" xfId="1895"/>
    <cellStyle name="Обычный 3 2" xfId="2206"/>
    <cellStyle name="Обычный 3 3" xfId="2207"/>
    <cellStyle name="Обычный 4" xfId="2208"/>
    <cellStyle name="Обычный 4 2" xfId="2209"/>
    <cellStyle name="Обычный 5" xfId="2210"/>
    <cellStyle name="Обычный 5 2" xfId="2211"/>
    <cellStyle name="Обычный 6" xfId="2212"/>
    <cellStyle name="Обычный 7" xfId="2213"/>
    <cellStyle name="Обычный 8" xfId="2214"/>
    <cellStyle name="Обычный 8 2" xfId="2215"/>
    <cellStyle name="Обычный 9" xfId="2216"/>
    <cellStyle name="Плохой 2" xfId="2217"/>
    <cellStyle name="Плохой 3" xfId="2218"/>
    <cellStyle name="Пояснение 2" xfId="2219"/>
    <cellStyle name="Пояснение 3" xfId="2220"/>
    <cellStyle name="Примечание 2" xfId="2221"/>
    <cellStyle name="Примечание 2 2" xfId="2222"/>
    <cellStyle name="Примечание 3" xfId="2223"/>
    <cellStyle name="Примечание 4" xfId="2224"/>
    <cellStyle name="Примечание 4 2" xfId="2225"/>
    <cellStyle name="Примечание 5" xfId="2226"/>
    <cellStyle name="Процентный 2" xfId="2227"/>
    <cellStyle name="Процентный 3" xfId="2228"/>
    <cellStyle name="Процентный 4" xfId="2229"/>
    <cellStyle name="Связанная ячейка 2" xfId="2230"/>
    <cellStyle name="Связанная ячейка 3" xfId="2231"/>
    <cellStyle name="Текст предупреждения 2" xfId="2232"/>
    <cellStyle name="Текст предупреждения 3" xfId="2233"/>
    <cellStyle name="Финансовый [0] 2" xfId="2234"/>
    <cellStyle name="Финансовый [0] 3" xfId="2235"/>
    <cellStyle name="Финансовый [0] 4" xfId="2236"/>
    <cellStyle name="Финансовый 10" xfId="2237"/>
    <cellStyle name="Финансовый 2" xfId="2238"/>
    <cellStyle name="Финансовый 3" xfId="2239"/>
    <cellStyle name="Финансовый 4" xfId="2240"/>
    <cellStyle name="Финансовый 5" xfId="2241"/>
    <cellStyle name="Финансовый 6" xfId="2242"/>
    <cellStyle name="Финансовый 7" xfId="2243"/>
    <cellStyle name="Финансовый 8" xfId="2244"/>
    <cellStyle name="Финансовый 9" xfId="2245"/>
    <cellStyle name="Хороший 2" xfId="2246"/>
    <cellStyle name="Хороший 3" xfId="2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257"/>
  <sheetViews>
    <sheetView tabSelected="1" zoomScale="115" zoomScaleNormal="115" workbookViewId="0">
      <selection activeCell="N11" sqref="N11"/>
    </sheetView>
  </sheetViews>
  <sheetFormatPr defaultRowHeight="12.75"/>
  <cols>
    <col min="1" max="1" width="15.7109375" style="54" customWidth="1"/>
    <col min="2" max="2" width="9" style="39" customWidth="1"/>
    <col min="3" max="3" width="36" style="42" customWidth="1"/>
    <col min="4" max="4" width="9.7109375" style="23" customWidth="1"/>
    <col min="5" max="5" width="9.7109375" style="41" customWidth="1"/>
    <col min="6" max="6" width="10.5703125" style="23" bestFit="1" customWidth="1"/>
    <col min="7" max="254" width="9.140625" style="23"/>
    <col min="255" max="255" width="15.7109375" style="23" customWidth="1"/>
    <col min="256" max="256" width="9" style="23" customWidth="1"/>
    <col min="257" max="257" width="36" style="23" customWidth="1"/>
    <col min="258" max="260" width="9.7109375" style="23" customWidth="1"/>
    <col min="261" max="261" width="10.5703125" style="23" customWidth="1"/>
    <col min="262" max="262" width="10.5703125" style="23" bestFit="1" customWidth="1"/>
    <col min="263" max="510" width="9.140625" style="23"/>
    <col min="511" max="511" width="15.7109375" style="23" customWidth="1"/>
    <col min="512" max="512" width="9" style="23" customWidth="1"/>
    <col min="513" max="513" width="36" style="23" customWidth="1"/>
    <col min="514" max="516" width="9.7109375" style="23" customWidth="1"/>
    <col min="517" max="517" width="10.5703125" style="23" customWidth="1"/>
    <col min="518" max="518" width="10.5703125" style="23" bestFit="1" customWidth="1"/>
    <col min="519" max="766" width="9.140625" style="23"/>
    <col min="767" max="767" width="15.7109375" style="23" customWidth="1"/>
    <col min="768" max="768" width="9" style="23" customWidth="1"/>
    <col min="769" max="769" width="36" style="23" customWidth="1"/>
    <col min="770" max="772" width="9.7109375" style="23" customWidth="1"/>
    <col min="773" max="773" width="10.5703125" style="23" customWidth="1"/>
    <col min="774" max="774" width="10.5703125" style="23" bestFit="1" customWidth="1"/>
    <col min="775" max="1022" width="9.140625" style="23"/>
    <col min="1023" max="1023" width="15.7109375" style="23" customWidth="1"/>
    <col min="1024" max="1024" width="9" style="23" customWidth="1"/>
    <col min="1025" max="1025" width="36" style="23" customWidth="1"/>
    <col min="1026" max="1028" width="9.7109375" style="23" customWidth="1"/>
    <col min="1029" max="1029" width="10.5703125" style="23" customWidth="1"/>
    <col min="1030" max="1030" width="10.5703125" style="23" bestFit="1" customWidth="1"/>
    <col min="1031" max="1278" width="9.140625" style="23"/>
    <col min="1279" max="1279" width="15.7109375" style="23" customWidth="1"/>
    <col min="1280" max="1280" width="9" style="23" customWidth="1"/>
    <col min="1281" max="1281" width="36" style="23" customWidth="1"/>
    <col min="1282" max="1284" width="9.7109375" style="23" customWidth="1"/>
    <col min="1285" max="1285" width="10.5703125" style="23" customWidth="1"/>
    <col min="1286" max="1286" width="10.5703125" style="23" bestFit="1" customWidth="1"/>
    <col min="1287" max="1534" width="9.140625" style="23"/>
    <col min="1535" max="1535" width="15.7109375" style="23" customWidth="1"/>
    <col min="1536" max="1536" width="9" style="23" customWidth="1"/>
    <col min="1537" max="1537" width="36" style="23" customWidth="1"/>
    <col min="1538" max="1540" width="9.7109375" style="23" customWidth="1"/>
    <col min="1541" max="1541" width="10.5703125" style="23" customWidth="1"/>
    <col min="1542" max="1542" width="10.5703125" style="23" bestFit="1" customWidth="1"/>
    <col min="1543" max="1790" width="9.140625" style="23"/>
    <col min="1791" max="1791" width="15.7109375" style="23" customWidth="1"/>
    <col min="1792" max="1792" width="9" style="23" customWidth="1"/>
    <col min="1793" max="1793" width="36" style="23" customWidth="1"/>
    <col min="1794" max="1796" width="9.7109375" style="23" customWidth="1"/>
    <col min="1797" max="1797" width="10.5703125" style="23" customWidth="1"/>
    <col min="1798" max="1798" width="10.5703125" style="23" bestFit="1" customWidth="1"/>
    <col min="1799" max="2046" width="9.140625" style="23"/>
    <col min="2047" max="2047" width="15.7109375" style="23" customWidth="1"/>
    <col min="2048" max="2048" width="9" style="23" customWidth="1"/>
    <col min="2049" max="2049" width="36" style="23" customWidth="1"/>
    <col min="2050" max="2052" width="9.7109375" style="23" customWidth="1"/>
    <col min="2053" max="2053" width="10.5703125" style="23" customWidth="1"/>
    <col min="2054" max="2054" width="10.5703125" style="23" bestFit="1" customWidth="1"/>
    <col min="2055" max="2302" width="9.140625" style="23"/>
    <col min="2303" max="2303" width="15.7109375" style="23" customWidth="1"/>
    <col min="2304" max="2304" width="9" style="23" customWidth="1"/>
    <col min="2305" max="2305" width="36" style="23" customWidth="1"/>
    <col min="2306" max="2308" width="9.7109375" style="23" customWidth="1"/>
    <col min="2309" max="2309" width="10.5703125" style="23" customWidth="1"/>
    <col min="2310" max="2310" width="10.5703125" style="23" bestFit="1" customWidth="1"/>
    <col min="2311" max="2558" width="9.140625" style="23"/>
    <col min="2559" max="2559" width="15.7109375" style="23" customWidth="1"/>
    <col min="2560" max="2560" width="9" style="23" customWidth="1"/>
    <col min="2561" max="2561" width="36" style="23" customWidth="1"/>
    <col min="2562" max="2564" width="9.7109375" style="23" customWidth="1"/>
    <col min="2565" max="2565" width="10.5703125" style="23" customWidth="1"/>
    <col min="2566" max="2566" width="10.5703125" style="23" bestFit="1" customWidth="1"/>
    <col min="2567" max="2814" width="9.140625" style="23"/>
    <col min="2815" max="2815" width="15.7109375" style="23" customWidth="1"/>
    <col min="2816" max="2816" width="9" style="23" customWidth="1"/>
    <col min="2817" max="2817" width="36" style="23" customWidth="1"/>
    <col min="2818" max="2820" width="9.7109375" style="23" customWidth="1"/>
    <col min="2821" max="2821" width="10.5703125" style="23" customWidth="1"/>
    <col min="2822" max="2822" width="10.5703125" style="23" bestFit="1" customWidth="1"/>
    <col min="2823" max="3070" width="9.140625" style="23"/>
    <col min="3071" max="3071" width="15.7109375" style="23" customWidth="1"/>
    <col min="3072" max="3072" width="9" style="23" customWidth="1"/>
    <col min="3073" max="3073" width="36" style="23" customWidth="1"/>
    <col min="3074" max="3076" width="9.7109375" style="23" customWidth="1"/>
    <col min="3077" max="3077" width="10.5703125" style="23" customWidth="1"/>
    <col min="3078" max="3078" width="10.5703125" style="23" bestFit="1" customWidth="1"/>
    <col min="3079" max="3326" width="9.140625" style="23"/>
    <col min="3327" max="3327" width="15.7109375" style="23" customWidth="1"/>
    <col min="3328" max="3328" width="9" style="23" customWidth="1"/>
    <col min="3329" max="3329" width="36" style="23" customWidth="1"/>
    <col min="3330" max="3332" width="9.7109375" style="23" customWidth="1"/>
    <col min="3333" max="3333" width="10.5703125" style="23" customWidth="1"/>
    <col min="3334" max="3334" width="10.5703125" style="23" bestFit="1" customWidth="1"/>
    <col min="3335" max="3582" width="9.140625" style="23"/>
    <col min="3583" max="3583" width="15.7109375" style="23" customWidth="1"/>
    <col min="3584" max="3584" width="9" style="23" customWidth="1"/>
    <col min="3585" max="3585" width="36" style="23" customWidth="1"/>
    <col min="3586" max="3588" width="9.7109375" style="23" customWidth="1"/>
    <col min="3589" max="3589" width="10.5703125" style="23" customWidth="1"/>
    <col min="3590" max="3590" width="10.5703125" style="23" bestFit="1" customWidth="1"/>
    <col min="3591" max="3838" width="9.140625" style="23"/>
    <col min="3839" max="3839" width="15.7109375" style="23" customWidth="1"/>
    <col min="3840" max="3840" width="9" style="23" customWidth="1"/>
    <col min="3841" max="3841" width="36" style="23" customWidth="1"/>
    <col min="3842" max="3844" width="9.7109375" style="23" customWidth="1"/>
    <col min="3845" max="3845" width="10.5703125" style="23" customWidth="1"/>
    <col min="3846" max="3846" width="10.5703125" style="23" bestFit="1" customWidth="1"/>
    <col min="3847" max="4094" width="9.140625" style="23"/>
    <col min="4095" max="4095" width="15.7109375" style="23" customWidth="1"/>
    <col min="4096" max="4096" width="9" style="23" customWidth="1"/>
    <col min="4097" max="4097" width="36" style="23" customWidth="1"/>
    <col min="4098" max="4100" width="9.7109375" style="23" customWidth="1"/>
    <col min="4101" max="4101" width="10.5703125" style="23" customWidth="1"/>
    <col min="4102" max="4102" width="10.5703125" style="23" bestFit="1" customWidth="1"/>
    <col min="4103" max="4350" width="9.140625" style="23"/>
    <col min="4351" max="4351" width="15.7109375" style="23" customWidth="1"/>
    <col min="4352" max="4352" width="9" style="23" customWidth="1"/>
    <col min="4353" max="4353" width="36" style="23" customWidth="1"/>
    <col min="4354" max="4356" width="9.7109375" style="23" customWidth="1"/>
    <col min="4357" max="4357" width="10.5703125" style="23" customWidth="1"/>
    <col min="4358" max="4358" width="10.5703125" style="23" bestFit="1" customWidth="1"/>
    <col min="4359" max="4606" width="9.140625" style="23"/>
    <col min="4607" max="4607" width="15.7109375" style="23" customWidth="1"/>
    <col min="4608" max="4608" width="9" style="23" customWidth="1"/>
    <col min="4609" max="4609" width="36" style="23" customWidth="1"/>
    <col min="4610" max="4612" width="9.7109375" style="23" customWidth="1"/>
    <col min="4613" max="4613" width="10.5703125" style="23" customWidth="1"/>
    <col min="4614" max="4614" width="10.5703125" style="23" bestFit="1" customWidth="1"/>
    <col min="4615" max="4862" width="9.140625" style="23"/>
    <col min="4863" max="4863" width="15.7109375" style="23" customWidth="1"/>
    <col min="4864" max="4864" width="9" style="23" customWidth="1"/>
    <col min="4865" max="4865" width="36" style="23" customWidth="1"/>
    <col min="4866" max="4868" width="9.7109375" style="23" customWidth="1"/>
    <col min="4869" max="4869" width="10.5703125" style="23" customWidth="1"/>
    <col min="4870" max="4870" width="10.5703125" style="23" bestFit="1" customWidth="1"/>
    <col min="4871" max="5118" width="9.140625" style="23"/>
    <col min="5119" max="5119" width="15.7109375" style="23" customWidth="1"/>
    <col min="5120" max="5120" width="9" style="23" customWidth="1"/>
    <col min="5121" max="5121" width="36" style="23" customWidth="1"/>
    <col min="5122" max="5124" width="9.7109375" style="23" customWidth="1"/>
    <col min="5125" max="5125" width="10.5703125" style="23" customWidth="1"/>
    <col min="5126" max="5126" width="10.5703125" style="23" bestFit="1" customWidth="1"/>
    <col min="5127" max="5374" width="9.140625" style="23"/>
    <col min="5375" max="5375" width="15.7109375" style="23" customWidth="1"/>
    <col min="5376" max="5376" width="9" style="23" customWidth="1"/>
    <col min="5377" max="5377" width="36" style="23" customWidth="1"/>
    <col min="5378" max="5380" width="9.7109375" style="23" customWidth="1"/>
    <col min="5381" max="5381" width="10.5703125" style="23" customWidth="1"/>
    <col min="5382" max="5382" width="10.5703125" style="23" bestFit="1" customWidth="1"/>
    <col min="5383" max="5630" width="9.140625" style="23"/>
    <col min="5631" max="5631" width="15.7109375" style="23" customWidth="1"/>
    <col min="5632" max="5632" width="9" style="23" customWidth="1"/>
    <col min="5633" max="5633" width="36" style="23" customWidth="1"/>
    <col min="5634" max="5636" width="9.7109375" style="23" customWidth="1"/>
    <col min="5637" max="5637" width="10.5703125" style="23" customWidth="1"/>
    <col min="5638" max="5638" width="10.5703125" style="23" bestFit="1" customWidth="1"/>
    <col min="5639" max="5886" width="9.140625" style="23"/>
    <col min="5887" max="5887" width="15.7109375" style="23" customWidth="1"/>
    <col min="5888" max="5888" width="9" style="23" customWidth="1"/>
    <col min="5889" max="5889" width="36" style="23" customWidth="1"/>
    <col min="5890" max="5892" width="9.7109375" style="23" customWidth="1"/>
    <col min="5893" max="5893" width="10.5703125" style="23" customWidth="1"/>
    <col min="5894" max="5894" width="10.5703125" style="23" bestFit="1" customWidth="1"/>
    <col min="5895" max="6142" width="9.140625" style="23"/>
    <col min="6143" max="6143" width="15.7109375" style="23" customWidth="1"/>
    <col min="6144" max="6144" width="9" style="23" customWidth="1"/>
    <col min="6145" max="6145" width="36" style="23" customWidth="1"/>
    <col min="6146" max="6148" width="9.7109375" style="23" customWidth="1"/>
    <col min="6149" max="6149" width="10.5703125" style="23" customWidth="1"/>
    <col min="6150" max="6150" width="10.5703125" style="23" bestFit="1" customWidth="1"/>
    <col min="6151" max="6398" width="9.140625" style="23"/>
    <col min="6399" max="6399" width="15.7109375" style="23" customWidth="1"/>
    <col min="6400" max="6400" width="9" style="23" customWidth="1"/>
    <col min="6401" max="6401" width="36" style="23" customWidth="1"/>
    <col min="6402" max="6404" width="9.7109375" style="23" customWidth="1"/>
    <col min="6405" max="6405" width="10.5703125" style="23" customWidth="1"/>
    <col min="6406" max="6406" width="10.5703125" style="23" bestFit="1" customWidth="1"/>
    <col min="6407" max="6654" width="9.140625" style="23"/>
    <col min="6655" max="6655" width="15.7109375" style="23" customWidth="1"/>
    <col min="6656" max="6656" width="9" style="23" customWidth="1"/>
    <col min="6657" max="6657" width="36" style="23" customWidth="1"/>
    <col min="6658" max="6660" width="9.7109375" style="23" customWidth="1"/>
    <col min="6661" max="6661" width="10.5703125" style="23" customWidth="1"/>
    <col min="6662" max="6662" width="10.5703125" style="23" bestFit="1" customWidth="1"/>
    <col min="6663" max="6910" width="9.140625" style="23"/>
    <col min="6911" max="6911" width="15.7109375" style="23" customWidth="1"/>
    <col min="6912" max="6912" width="9" style="23" customWidth="1"/>
    <col min="6913" max="6913" width="36" style="23" customWidth="1"/>
    <col min="6914" max="6916" width="9.7109375" style="23" customWidth="1"/>
    <col min="6917" max="6917" width="10.5703125" style="23" customWidth="1"/>
    <col min="6918" max="6918" width="10.5703125" style="23" bestFit="1" customWidth="1"/>
    <col min="6919" max="7166" width="9.140625" style="23"/>
    <col min="7167" max="7167" width="15.7109375" style="23" customWidth="1"/>
    <col min="7168" max="7168" width="9" style="23" customWidth="1"/>
    <col min="7169" max="7169" width="36" style="23" customWidth="1"/>
    <col min="7170" max="7172" width="9.7109375" style="23" customWidth="1"/>
    <col min="7173" max="7173" width="10.5703125" style="23" customWidth="1"/>
    <col min="7174" max="7174" width="10.5703125" style="23" bestFit="1" customWidth="1"/>
    <col min="7175" max="7422" width="9.140625" style="23"/>
    <col min="7423" max="7423" width="15.7109375" style="23" customWidth="1"/>
    <col min="7424" max="7424" width="9" style="23" customWidth="1"/>
    <col min="7425" max="7425" width="36" style="23" customWidth="1"/>
    <col min="7426" max="7428" width="9.7109375" style="23" customWidth="1"/>
    <col min="7429" max="7429" width="10.5703125" style="23" customWidth="1"/>
    <col min="7430" max="7430" width="10.5703125" style="23" bestFit="1" customWidth="1"/>
    <col min="7431" max="7678" width="9.140625" style="23"/>
    <col min="7679" max="7679" width="15.7109375" style="23" customWidth="1"/>
    <col min="7680" max="7680" width="9" style="23" customWidth="1"/>
    <col min="7681" max="7681" width="36" style="23" customWidth="1"/>
    <col min="7682" max="7684" width="9.7109375" style="23" customWidth="1"/>
    <col min="7685" max="7685" width="10.5703125" style="23" customWidth="1"/>
    <col min="7686" max="7686" width="10.5703125" style="23" bestFit="1" customWidth="1"/>
    <col min="7687" max="7934" width="9.140625" style="23"/>
    <col min="7935" max="7935" width="15.7109375" style="23" customWidth="1"/>
    <col min="7936" max="7936" width="9" style="23" customWidth="1"/>
    <col min="7937" max="7937" width="36" style="23" customWidth="1"/>
    <col min="7938" max="7940" width="9.7109375" style="23" customWidth="1"/>
    <col min="7941" max="7941" width="10.5703125" style="23" customWidth="1"/>
    <col min="7942" max="7942" width="10.5703125" style="23" bestFit="1" customWidth="1"/>
    <col min="7943" max="8190" width="9.140625" style="23"/>
    <col min="8191" max="8191" width="15.7109375" style="23" customWidth="1"/>
    <col min="8192" max="8192" width="9" style="23" customWidth="1"/>
    <col min="8193" max="8193" width="36" style="23" customWidth="1"/>
    <col min="8194" max="8196" width="9.7109375" style="23" customWidth="1"/>
    <col min="8197" max="8197" width="10.5703125" style="23" customWidth="1"/>
    <col min="8198" max="8198" width="10.5703125" style="23" bestFit="1" customWidth="1"/>
    <col min="8199" max="8446" width="9.140625" style="23"/>
    <col min="8447" max="8447" width="15.7109375" style="23" customWidth="1"/>
    <col min="8448" max="8448" width="9" style="23" customWidth="1"/>
    <col min="8449" max="8449" width="36" style="23" customWidth="1"/>
    <col min="8450" max="8452" width="9.7109375" style="23" customWidth="1"/>
    <col min="8453" max="8453" width="10.5703125" style="23" customWidth="1"/>
    <col min="8454" max="8454" width="10.5703125" style="23" bestFit="1" customWidth="1"/>
    <col min="8455" max="8702" width="9.140625" style="23"/>
    <col min="8703" max="8703" width="15.7109375" style="23" customWidth="1"/>
    <col min="8704" max="8704" width="9" style="23" customWidth="1"/>
    <col min="8705" max="8705" width="36" style="23" customWidth="1"/>
    <col min="8706" max="8708" width="9.7109375" style="23" customWidth="1"/>
    <col min="8709" max="8709" width="10.5703125" style="23" customWidth="1"/>
    <col min="8710" max="8710" width="10.5703125" style="23" bestFit="1" customWidth="1"/>
    <col min="8711" max="8958" width="9.140625" style="23"/>
    <col min="8959" max="8959" width="15.7109375" style="23" customWidth="1"/>
    <col min="8960" max="8960" width="9" style="23" customWidth="1"/>
    <col min="8961" max="8961" width="36" style="23" customWidth="1"/>
    <col min="8962" max="8964" width="9.7109375" style="23" customWidth="1"/>
    <col min="8965" max="8965" width="10.5703125" style="23" customWidth="1"/>
    <col min="8966" max="8966" width="10.5703125" style="23" bestFit="1" customWidth="1"/>
    <col min="8967" max="9214" width="9.140625" style="23"/>
    <col min="9215" max="9215" width="15.7109375" style="23" customWidth="1"/>
    <col min="9216" max="9216" width="9" style="23" customWidth="1"/>
    <col min="9217" max="9217" width="36" style="23" customWidth="1"/>
    <col min="9218" max="9220" width="9.7109375" style="23" customWidth="1"/>
    <col min="9221" max="9221" width="10.5703125" style="23" customWidth="1"/>
    <col min="9222" max="9222" width="10.5703125" style="23" bestFit="1" customWidth="1"/>
    <col min="9223" max="9470" width="9.140625" style="23"/>
    <col min="9471" max="9471" width="15.7109375" style="23" customWidth="1"/>
    <col min="9472" max="9472" width="9" style="23" customWidth="1"/>
    <col min="9473" max="9473" width="36" style="23" customWidth="1"/>
    <col min="9474" max="9476" width="9.7109375" style="23" customWidth="1"/>
    <col min="9477" max="9477" width="10.5703125" style="23" customWidth="1"/>
    <col min="9478" max="9478" width="10.5703125" style="23" bestFit="1" customWidth="1"/>
    <col min="9479" max="9726" width="9.140625" style="23"/>
    <col min="9727" max="9727" width="15.7109375" style="23" customWidth="1"/>
    <col min="9728" max="9728" width="9" style="23" customWidth="1"/>
    <col min="9729" max="9729" width="36" style="23" customWidth="1"/>
    <col min="9730" max="9732" width="9.7109375" style="23" customWidth="1"/>
    <col min="9733" max="9733" width="10.5703125" style="23" customWidth="1"/>
    <col min="9734" max="9734" width="10.5703125" style="23" bestFit="1" customWidth="1"/>
    <col min="9735" max="9982" width="9.140625" style="23"/>
    <col min="9983" max="9983" width="15.7109375" style="23" customWidth="1"/>
    <col min="9984" max="9984" width="9" style="23" customWidth="1"/>
    <col min="9985" max="9985" width="36" style="23" customWidth="1"/>
    <col min="9986" max="9988" width="9.7109375" style="23" customWidth="1"/>
    <col min="9989" max="9989" width="10.5703125" style="23" customWidth="1"/>
    <col min="9990" max="9990" width="10.5703125" style="23" bestFit="1" customWidth="1"/>
    <col min="9991" max="10238" width="9.140625" style="23"/>
    <col min="10239" max="10239" width="15.7109375" style="23" customWidth="1"/>
    <col min="10240" max="10240" width="9" style="23" customWidth="1"/>
    <col min="10241" max="10241" width="36" style="23" customWidth="1"/>
    <col min="10242" max="10244" width="9.7109375" style="23" customWidth="1"/>
    <col min="10245" max="10245" width="10.5703125" style="23" customWidth="1"/>
    <col min="10246" max="10246" width="10.5703125" style="23" bestFit="1" customWidth="1"/>
    <col min="10247" max="10494" width="9.140625" style="23"/>
    <col min="10495" max="10495" width="15.7109375" style="23" customWidth="1"/>
    <col min="10496" max="10496" width="9" style="23" customWidth="1"/>
    <col min="10497" max="10497" width="36" style="23" customWidth="1"/>
    <col min="10498" max="10500" width="9.7109375" style="23" customWidth="1"/>
    <col min="10501" max="10501" width="10.5703125" style="23" customWidth="1"/>
    <col min="10502" max="10502" width="10.5703125" style="23" bestFit="1" customWidth="1"/>
    <col min="10503" max="10750" width="9.140625" style="23"/>
    <col min="10751" max="10751" width="15.7109375" style="23" customWidth="1"/>
    <col min="10752" max="10752" width="9" style="23" customWidth="1"/>
    <col min="10753" max="10753" width="36" style="23" customWidth="1"/>
    <col min="10754" max="10756" width="9.7109375" style="23" customWidth="1"/>
    <col min="10757" max="10757" width="10.5703125" style="23" customWidth="1"/>
    <col min="10758" max="10758" width="10.5703125" style="23" bestFit="1" customWidth="1"/>
    <col min="10759" max="11006" width="9.140625" style="23"/>
    <col min="11007" max="11007" width="15.7109375" style="23" customWidth="1"/>
    <col min="11008" max="11008" width="9" style="23" customWidth="1"/>
    <col min="11009" max="11009" width="36" style="23" customWidth="1"/>
    <col min="11010" max="11012" width="9.7109375" style="23" customWidth="1"/>
    <col min="11013" max="11013" width="10.5703125" style="23" customWidth="1"/>
    <col min="11014" max="11014" width="10.5703125" style="23" bestFit="1" customWidth="1"/>
    <col min="11015" max="11262" width="9.140625" style="23"/>
    <col min="11263" max="11263" width="15.7109375" style="23" customWidth="1"/>
    <col min="11264" max="11264" width="9" style="23" customWidth="1"/>
    <col min="11265" max="11265" width="36" style="23" customWidth="1"/>
    <col min="11266" max="11268" width="9.7109375" style="23" customWidth="1"/>
    <col min="11269" max="11269" width="10.5703125" style="23" customWidth="1"/>
    <col min="11270" max="11270" width="10.5703125" style="23" bestFit="1" customWidth="1"/>
    <col min="11271" max="11518" width="9.140625" style="23"/>
    <col min="11519" max="11519" width="15.7109375" style="23" customWidth="1"/>
    <col min="11520" max="11520" width="9" style="23" customWidth="1"/>
    <col min="11521" max="11521" width="36" style="23" customWidth="1"/>
    <col min="11522" max="11524" width="9.7109375" style="23" customWidth="1"/>
    <col min="11525" max="11525" width="10.5703125" style="23" customWidth="1"/>
    <col min="11526" max="11526" width="10.5703125" style="23" bestFit="1" customWidth="1"/>
    <col min="11527" max="11774" width="9.140625" style="23"/>
    <col min="11775" max="11775" width="15.7109375" style="23" customWidth="1"/>
    <col min="11776" max="11776" width="9" style="23" customWidth="1"/>
    <col min="11777" max="11777" width="36" style="23" customWidth="1"/>
    <col min="11778" max="11780" width="9.7109375" style="23" customWidth="1"/>
    <col min="11781" max="11781" width="10.5703125" style="23" customWidth="1"/>
    <col min="11782" max="11782" width="10.5703125" style="23" bestFit="1" customWidth="1"/>
    <col min="11783" max="12030" width="9.140625" style="23"/>
    <col min="12031" max="12031" width="15.7109375" style="23" customWidth="1"/>
    <col min="12032" max="12032" width="9" style="23" customWidth="1"/>
    <col min="12033" max="12033" width="36" style="23" customWidth="1"/>
    <col min="12034" max="12036" width="9.7109375" style="23" customWidth="1"/>
    <col min="12037" max="12037" width="10.5703125" style="23" customWidth="1"/>
    <col min="12038" max="12038" width="10.5703125" style="23" bestFit="1" customWidth="1"/>
    <col min="12039" max="12286" width="9.140625" style="23"/>
    <col min="12287" max="12287" width="15.7109375" style="23" customWidth="1"/>
    <col min="12288" max="12288" width="9" style="23" customWidth="1"/>
    <col min="12289" max="12289" width="36" style="23" customWidth="1"/>
    <col min="12290" max="12292" width="9.7109375" style="23" customWidth="1"/>
    <col min="12293" max="12293" width="10.5703125" style="23" customWidth="1"/>
    <col min="12294" max="12294" width="10.5703125" style="23" bestFit="1" customWidth="1"/>
    <col min="12295" max="12542" width="9.140625" style="23"/>
    <col min="12543" max="12543" width="15.7109375" style="23" customWidth="1"/>
    <col min="12544" max="12544" width="9" style="23" customWidth="1"/>
    <col min="12545" max="12545" width="36" style="23" customWidth="1"/>
    <col min="12546" max="12548" width="9.7109375" style="23" customWidth="1"/>
    <col min="12549" max="12549" width="10.5703125" style="23" customWidth="1"/>
    <col min="12550" max="12550" width="10.5703125" style="23" bestFit="1" customWidth="1"/>
    <col min="12551" max="12798" width="9.140625" style="23"/>
    <col min="12799" max="12799" width="15.7109375" style="23" customWidth="1"/>
    <col min="12800" max="12800" width="9" style="23" customWidth="1"/>
    <col min="12801" max="12801" width="36" style="23" customWidth="1"/>
    <col min="12802" max="12804" width="9.7109375" style="23" customWidth="1"/>
    <col min="12805" max="12805" width="10.5703125" style="23" customWidth="1"/>
    <col min="12806" max="12806" width="10.5703125" style="23" bestFit="1" customWidth="1"/>
    <col min="12807" max="13054" width="9.140625" style="23"/>
    <col min="13055" max="13055" width="15.7109375" style="23" customWidth="1"/>
    <col min="13056" max="13056" width="9" style="23" customWidth="1"/>
    <col min="13057" max="13057" width="36" style="23" customWidth="1"/>
    <col min="13058" max="13060" width="9.7109375" style="23" customWidth="1"/>
    <col min="13061" max="13061" width="10.5703125" style="23" customWidth="1"/>
    <col min="13062" max="13062" width="10.5703125" style="23" bestFit="1" customWidth="1"/>
    <col min="13063" max="13310" width="9.140625" style="23"/>
    <col min="13311" max="13311" width="15.7109375" style="23" customWidth="1"/>
    <col min="13312" max="13312" width="9" style="23" customWidth="1"/>
    <col min="13313" max="13313" width="36" style="23" customWidth="1"/>
    <col min="13314" max="13316" width="9.7109375" style="23" customWidth="1"/>
    <col min="13317" max="13317" width="10.5703125" style="23" customWidth="1"/>
    <col min="13318" max="13318" width="10.5703125" style="23" bestFit="1" customWidth="1"/>
    <col min="13319" max="13566" width="9.140625" style="23"/>
    <col min="13567" max="13567" width="15.7109375" style="23" customWidth="1"/>
    <col min="13568" max="13568" width="9" style="23" customWidth="1"/>
    <col min="13569" max="13569" width="36" style="23" customWidth="1"/>
    <col min="13570" max="13572" width="9.7109375" style="23" customWidth="1"/>
    <col min="13573" max="13573" width="10.5703125" style="23" customWidth="1"/>
    <col min="13574" max="13574" width="10.5703125" style="23" bestFit="1" customWidth="1"/>
    <col min="13575" max="13822" width="9.140625" style="23"/>
    <col min="13823" max="13823" width="15.7109375" style="23" customWidth="1"/>
    <col min="13824" max="13824" width="9" style="23" customWidth="1"/>
    <col min="13825" max="13825" width="36" style="23" customWidth="1"/>
    <col min="13826" max="13828" width="9.7109375" style="23" customWidth="1"/>
    <col min="13829" max="13829" width="10.5703125" style="23" customWidth="1"/>
    <col min="13830" max="13830" width="10.5703125" style="23" bestFit="1" customWidth="1"/>
    <col min="13831" max="14078" width="9.140625" style="23"/>
    <col min="14079" max="14079" width="15.7109375" style="23" customWidth="1"/>
    <col min="14080" max="14080" width="9" style="23" customWidth="1"/>
    <col min="14081" max="14081" width="36" style="23" customWidth="1"/>
    <col min="14082" max="14084" width="9.7109375" style="23" customWidth="1"/>
    <col min="14085" max="14085" width="10.5703125" style="23" customWidth="1"/>
    <col min="14086" max="14086" width="10.5703125" style="23" bestFit="1" customWidth="1"/>
    <col min="14087" max="14334" width="9.140625" style="23"/>
    <col min="14335" max="14335" width="15.7109375" style="23" customWidth="1"/>
    <col min="14336" max="14336" width="9" style="23" customWidth="1"/>
    <col min="14337" max="14337" width="36" style="23" customWidth="1"/>
    <col min="14338" max="14340" width="9.7109375" style="23" customWidth="1"/>
    <col min="14341" max="14341" width="10.5703125" style="23" customWidth="1"/>
    <col min="14342" max="14342" width="10.5703125" style="23" bestFit="1" customWidth="1"/>
    <col min="14343" max="14590" width="9.140625" style="23"/>
    <col min="14591" max="14591" width="15.7109375" style="23" customWidth="1"/>
    <col min="14592" max="14592" width="9" style="23" customWidth="1"/>
    <col min="14593" max="14593" width="36" style="23" customWidth="1"/>
    <col min="14594" max="14596" width="9.7109375" style="23" customWidth="1"/>
    <col min="14597" max="14597" width="10.5703125" style="23" customWidth="1"/>
    <col min="14598" max="14598" width="10.5703125" style="23" bestFit="1" customWidth="1"/>
    <col min="14599" max="14846" width="9.140625" style="23"/>
    <col min="14847" max="14847" width="15.7109375" style="23" customWidth="1"/>
    <col min="14848" max="14848" width="9" style="23" customWidth="1"/>
    <col min="14849" max="14849" width="36" style="23" customWidth="1"/>
    <col min="14850" max="14852" width="9.7109375" style="23" customWidth="1"/>
    <col min="14853" max="14853" width="10.5703125" style="23" customWidth="1"/>
    <col min="14854" max="14854" width="10.5703125" style="23" bestFit="1" customWidth="1"/>
    <col min="14855" max="15102" width="9.140625" style="23"/>
    <col min="15103" max="15103" width="15.7109375" style="23" customWidth="1"/>
    <col min="15104" max="15104" width="9" style="23" customWidth="1"/>
    <col min="15105" max="15105" width="36" style="23" customWidth="1"/>
    <col min="15106" max="15108" width="9.7109375" style="23" customWidth="1"/>
    <col min="15109" max="15109" width="10.5703125" style="23" customWidth="1"/>
    <col min="15110" max="15110" width="10.5703125" style="23" bestFit="1" customWidth="1"/>
    <col min="15111" max="15358" width="9.140625" style="23"/>
    <col min="15359" max="15359" width="15.7109375" style="23" customWidth="1"/>
    <col min="15360" max="15360" width="9" style="23" customWidth="1"/>
    <col min="15361" max="15361" width="36" style="23" customWidth="1"/>
    <col min="15362" max="15364" width="9.7109375" style="23" customWidth="1"/>
    <col min="15365" max="15365" width="10.5703125" style="23" customWidth="1"/>
    <col min="15366" max="15366" width="10.5703125" style="23" bestFit="1" customWidth="1"/>
    <col min="15367" max="15614" width="9.140625" style="23"/>
    <col min="15615" max="15615" width="15.7109375" style="23" customWidth="1"/>
    <col min="15616" max="15616" width="9" style="23" customWidth="1"/>
    <col min="15617" max="15617" width="36" style="23" customWidth="1"/>
    <col min="15618" max="15620" width="9.7109375" style="23" customWidth="1"/>
    <col min="15621" max="15621" width="10.5703125" style="23" customWidth="1"/>
    <col min="15622" max="15622" width="10.5703125" style="23" bestFit="1" customWidth="1"/>
    <col min="15623" max="15870" width="9.140625" style="23"/>
    <col min="15871" max="15871" width="15.7109375" style="23" customWidth="1"/>
    <col min="15872" max="15872" width="9" style="23" customWidth="1"/>
    <col min="15873" max="15873" width="36" style="23" customWidth="1"/>
    <col min="15874" max="15876" width="9.7109375" style="23" customWidth="1"/>
    <col min="15877" max="15877" width="10.5703125" style="23" customWidth="1"/>
    <col min="15878" max="15878" width="10.5703125" style="23" bestFit="1" customWidth="1"/>
    <col min="15879" max="16126" width="9.140625" style="23"/>
    <col min="16127" max="16127" width="15.7109375" style="23" customWidth="1"/>
    <col min="16128" max="16128" width="9" style="23" customWidth="1"/>
    <col min="16129" max="16129" width="36" style="23" customWidth="1"/>
    <col min="16130" max="16132" width="9.7109375" style="23" customWidth="1"/>
    <col min="16133" max="16133" width="10.5703125" style="23" customWidth="1"/>
    <col min="16134" max="16134" width="10.5703125" style="23" bestFit="1" customWidth="1"/>
    <col min="16135" max="16384" width="9.140625" style="23"/>
  </cols>
  <sheetData>
    <row r="1" spans="1:7">
      <c r="A1" s="98" t="s">
        <v>3633</v>
      </c>
      <c r="B1" s="98"/>
      <c r="C1" s="98"/>
      <c r="D1" s="98"/>
      <c r="E1" s="98"/>
    </row>
    <row r="2" spans="1:7" s="24" customFormat="1" ht="15" customHeight="1">
      <c r="A2" s="84" t="s">
        <v>1779</v>
      </c>
      <c r="B2" s="101" t="s">
        <v>3556</v>
      </c>
      <c r="C2" s="101"/>
      <c r="D2" s="101"/>
      <c r="E2" s="101"/>
    </row>
    <row r="3" spans="1:7" s="24" customFormat="1" ht="15" customHeight="1">
      <c r="A3" s="84" t="s">
        <v>3557</v>
      </c>
      <c r="B3" s="102" t="s">
        <v>3597</v>
      </c>
      <c r="C3" s="102"/>
      <c r="D3" s="102"/>
      <c r="E3" s="102"/>
    </row>
    <row r="4" spans="1:7" s="24" customFormat="1" ht="15" customHeight="1">
      <c r="A4" s="84" t="s">
        <v>3558</v>
      </c>
      <c r="B4" s="103" t="s">
        <v>3596</v>
      </c>
      <c r="C4" s="103"/>
      <c r="D4" s="103"/>
      <c r="E4" s="103"/>
    </row>
    <row r="5" spans="1:7" s="24" customFormat="1" ht="15" customHeight="1">
      <c r="A5" s="84" t="s">
        <v>1</v>
      </c>
      <c r="B5" s="104">
        <v>5021</v>
      </c>
      <c r="C5" s="104"/>
      <c r="D5" s="104"/>
      <c r="E5" s="104"/>
    </row>
    <row r="6" spans="1:7" s="24" customFormat="1" ht="15" customHeight="1">
      <c r="A6" s="84" t="s">
        <v>9</v>
      </c>
      <c r="B6" s="104">
        <f>SUM(E54:E55,E52)</f>
        <v>30582.5</v>
      </c>
      <c r="C6" s="104"/>
      <c r="D6" s="104"/>
      <c r="E6" s="104"/>
      <c r="G6" s="25"/>
    </row>
    <row r="7" spans="1:7" s="26" customFormat="1" ht="15" customHeight="1">
      <c r="A7" s="84" t="s">
        <v>3559</v>
      </c>
      <c r="B7" s="99">
        <v>180</v>
      </c>
      <c r="C7" s="99"/>
      <c r="D7" s="99"/>
      <c r="E7" s="99"/>
    </row>
    <row r="8" spans="1:7" s="26" customFormat="1" ht="15" customHeight="1">
      <c r="A8" s="84" t="s">
        <v>3560</v>
      </c>
      <c r="B8" s="99">
        <f>B7-B9</f>
        <v>142</v>
      </c>
      <c r="C8" s="99"/>
      <c r="D8" s="99"/>
      <c r="E8" s="99"/>
    </row>
    <row r="9" spans="1:7" s="26" customFormat="1" ht="15" customHeight="1">
      <c r="A9" s="84" t="s">
        <v>3561</v>
      </c>
      <c r="B9" s="99">
        <v>38</v>
      </c>
      <c r="C9" s="99"/>
      <c r="D9" s="99"/>
      <c r="E9" s="99"/>
    </row>
    <row r="10" spans="1:7" s="27" customFormat="1" ht="15" customHeight="1">
      <c r="A10" s="85" t="s">
        <v>10</v>
      </c>
      <c r="B10" s="100">
        <v>39</v>
      </c>
      <c r="C10" s="100"/>
      <c r="D10" s="100"/>
      <c r="E10" s="100"/>
    </row>
    <row r="11" spans="1:7" s="24" customFormat="1" ht="39.950000000000003" customHeight="1">
      <c r="A11" s="29" t="s">
        <v>3632</v>
      </c>
      <c r="B11" s="86" t="s">
        <v>3562</v>
      </c>
      <c r="C11" s="87" t="s">
        <v>5</v>
      </c>
      <c r="D11" s="87" t="s">
        <v>11</v>
      </c>
      <c r="E11" s="88" t="s">
        <v>12</v>
      </c>
    </row>
    <row r="12" spans="1:7" s="24" customFormat="1" ht="15" customHeight="1">
      <c r="A12" s="28" t="s">
        <v>2921</v>
      </c>
      <c r="B12" s="28" t="s">
        <v>551</v>
      </c>
      <c r="C12" s="29" t="s">
        <v>2</v>
      </c>
      <c r="D12" s="28" t="s">
        <v>3</v>
      </c>
      <c r="E12" s="28" t="s">
        <v>13</v>
      </c>
    </row>
    <row r="13" spans="1:7" s="26" customFormat="1" ht="15" customHeight="1">
      <c r="A13" s="89"/>
      <c r="B13" s="89"/>
      <c r="C13" s="89" t="s">
        <v>3563</v>
      </c>
      <c r="D13" s="89"/>
      <c r="E13" s="89"/>
    </row>
    <row r="14" spans="1:7" s="24" customFormat="1">
      <c r="A14" s="90" t="s">
        <v>2921</v>
      </c>
      <c r="B14" s="91">
        <v>2</v>
      </c>
      <c r="C14" s="92" t="s">
        <v>3564</v>
      </c>
      <c r="D14" s="92"/>
      <c r="E14" s="92"/>
    </row>
    <row r="15" spans="1:7" s="24" customFormat="1">
      <c r="A15" s="30" t="s">
        <v>2926</v>
      </c>
      <c r="B15" s="60" t="s">
        <v>3549</v>
      </c>
      <c r="C15" s="61" t="s">
        <v>3550</v>
      </c>
      <c r="D15" s="62" t="s">
        <v>3551</v>
      </c>
      <c r="E15" s="63">
        <v>1</v>
      </c>
    </row>
    <row r="16" spans="1:7" s="24" customFormat="1">
      <c r="A16" s="30" t="s">
        <v>2983</v>
      </c>
      <c r="B16" s="31">
        <v>2.6</v>
      </c>
      <c r="C16" s="61" t="s">
        <v>3552</v>
      </c>
      <c r="D16" s="62" t="s">
        <v>3551</v>
      </c>
      <c r="E16" s="63">
        <v>1</v>
      </c>
    </row>
    <row r="17" spans="1:6" s="24" customFormat="1">
      <c r="A17" s="90" t="s">
        <v>551</v>
      </c>
      <c r="B17" s="91">
        <v>3</v>
      </c>
      <c r="C17" s="92" t="s">
        <v>3565</v>
      </c>
      <c r="D17" s="92"/>
      <c r="E17" s="92"/>
    </row>
    <row r="18" spans="1:6" s="24" customFormat="1">
      <c r="A18" s="30" t="s">
        <v>3537</v>
      </c>
      <c r="B18" s="31">
        <v>3.1</v>
      </c>
      <c r="C18" s="61" t="s">
        <v>2917</v>
      </c>
      <c r="D18" s="62" t="s">
        <v>0</v>
      </c>
      <c r="E18" s="64">
        <v>5.0209999999999999</v>
      </c>
    </row>
    <row r="19" spans="1:6" s="24" customFormat="1" ht="25.5">
      <c r="A19" s="30" t="s">
        <v>3541</v>
      </c>
      <c r="B19" s="31">
        <v>3.2</v>
      </c>
      <c r="C19" s="61" t="s">
        <v>3616</v>
      </c>
      <c r="D19" s="65" t="s">
        <v>3572</v>
      </c>
      <c r="E19" s="31">
        <v>430</v>
      </c>
    </row>
    <row r="20" spans="1:6" s="34" customFormat="1" ht="38.25">
      <c r="A20" s="30" t="s">
        <v>3546</v>
      </c>
      <c r="B20" s="31">
        <v>3.2</v>
      </c>
      <c r="C20" s="61" t="s">
        <v>3599</v>
      </c>
      <c r="D20" s="32" t="s">
        <v>2924</v>
      </c>
      <c r="E20" s="31">
        <v>100</v>
      </c>
    </row>
    <row r="21" spans="1:6" s="34" customFormat="1" ht="38.25">
      <c r="A21" s="30" t="s">
        <v>3566</v>
      </c>
      <c r="B21" s="31">
        <v>3.2</v>
      </c>
      <c r="C21" s="61" t="s">
        <v>3601</v>
      </c>
      <c r="D21" s="32" t="s">
        <v>2924</v>
      </c>
      <c r="E21" s="31">
        <v>69</v>
      </c>
    </row>
    <row r="22" spans="1:6" s="34" customFormat="1" ht="25.5">
      <c r="A22" s="30" t="s">
        <v>3567</v>
      </c>
      <c r="B22" s="31">
        <v>3.2</v>
      </c>
      <c r="C22" s="61" t="s">
        <v>3600</v>
      </c>
      <c r="D22" s="32" t="s">
        <v>2924</v>
      </c>
      <c r="E22" s="31">
        <v>55</v>
      </c>
    </row>
    <row r="23" spans="1:6" s="34" customFormat="1">
      <c r="A23" s="30" t="s">
        <v>3568</v>
      </c>
      <c r="B23" s="55">
        <v>3.2</v>
      </c>
      <c r="C23" s="56" t="s">
        <v>3602</v>
      </c>
      <c r="D23" s="66" t="s">
        <v>2922</v>
      </c>
      <c r="E23" s="31">
        <v>4</v>
      </c>
    </row>
    <row r="24" spans="1:6" s="34" customFormat="1" ht="15">
      <c r="A24" s="30" t="s">
        <v>3617</v>
      </c>
      <c r="B24" s="55">
        <v>3.2</v>
      </c>
      <c r="C24" s="56" t="s">
        <v>3607</v>
      </c>
      <c r="D24" s="67" t="s">
        <v>3554</v>
      </c>
      <c r="E24" s="55">
        <v>0.5</v>
      </c>
    </row>
    <row r="25" spans="1:6" s="34" customFormat="1" ht="15">
      <c r="A25" s="30" t="s">
        <v>3618</v>
      </c>
      <c r="B25" s="55">
        <v>3.3</v>
      </c>
      <c r="C25" s="56" t="s">
        <v>3625</v>
      </c>
      <c r="D25" s="65" t="s">
        <v>3572</v>
      </c>
      <c r="E25" s="31">
        <v>34</v>
      </c>
    </row>
    <row r="26" spans="1:6" s="24" customFormat="1">
      <c r="A26" s="30" t="s">
        <v>3619</v>
      </c>
      <c r="B26" s="31">
        <v>3.5</v>
      </c>
      <c r="C26" s="61" t="s">
        <v>3049</v>
      </c>
      <c r="D26" s="62" t="s">
        <v>2922</v>
      </c>
      <c r="E26" s="33">
        <v>181</v>
      </c>
    </row>
    <row r="27" spans="1:6" s="24" customFormat="1">
      <c r="A27" s="30" t="s">
        <v>3626</v>
      </c>
      <c r="B27" s="31">
        <v>3.5</v>
      </c>
      <c r="C27" s="61" t="s">
        <v>3553</v>
      </c>
      <c r="D27" s="62" t="s">
        <v>2925</v>
      </c>
      <c r="E27" s="31">
        <v>0.4</v>
      </c>
    </row>
    <row r="28" spans="1:6" s="24" customFormat="1" ht="15" customHeight="1">
      <c r="A28" s="90" t="s">
        <v>2</v>
      </c>
      <c r="B28" s="91">
        <v>4</v>
      </c>
      <c r="C28" s="92" t="s">
        <v>3534</v>
      </c>
      <c r="D28" s="92"/>
      <c r="E28" s="92"/>
    </row>
    <row r="29" spans="1:6" s="72" customFormat="1" ht="15" customHeight="1">
      <c r="A29" s="68" t="s">
        <v>3569</v>
      </c>
      <c r="B29" s="31">
        <v>4.0999999999999996</v>
      </c>
      <c r="C29" s="69" t="s">
        <v>2949</v>
      </c>
      <c r="D29" s="70" t="s">
        <v>3570</v>
      </c>
      <c r="E29" s="70">
        <v>3751</v>
      </c>
      <c r="F29" s="71"/>
    </row>
    <row r="30" spans="1:6" s="72" customFormat="1" ht="25.5">
      <c r="A30" s="68" t="s">
        <v>3535</v>
      </c>
      <c r="B30" s="31">
        <v>4.0999999999999996</v>
      </c>
      <c r="C30" s="73" t="s">
        <v>3608</v>
      </c>
      <c r="D30" s="70" t="s">
        <v>2924</v>
      </c>
      <c r="E30" s="70">
        <v>784</v>
      </c>
      <c r="F30" s="71"/>
    </row>
    <row r="31" spans="1:6" s="72" customFormat="1" ht="25.5">
      <c r="A31" s="68" t="s">
        <v>3571</v>
      </c>
      <c r="B31" s="31">
        <v>4.0999999999999996</v>
      </c>
      <c r="C31" s="74" t="s">
        <v>3631</v>
      </c>
      <c r="D31" s="65" t="s">
        <v>3572</v>
      </c>
      <c r="E31" s="75">
        <v>102.8</v>
      </c>
      <c r="F31" s="71"/>
    </row>
    <row r="32" spans="1:6" s="34" customFormat="1" ht="15">
      <c r="A32" s="68" t="s">
        <v>3573</v>
      </c>
      <c r="B32" s="31">
        <v>4.2</v>
      </c>
      <c r="C32" s="76" t="s">
        <v>3574</v>
      </c>
      <c r="D32" s="65" t="s">
        <v>3572</v>
      </c>
      <c r="E32" s="77">
        <v>2410</v>
      </c>
    </row>
    <row r="33" spans="1:6" s="72" customFormat="1">
      <c r="A33" s="68" t="s">
        <v>3575</v>
      </c>
      <c r="B33" s="31">
        <v>4.3</v>
      </c>
      <c r="C33" s="78" t="s">
        <v>3576</v>
      </c>
      <c r="D33" s="70" t="s">
        <v>2924</v>
      </c>
      <c r="E33" s="70">
        <v>339</v>
      </c>
      <c r="F33" s="71"/>
    </row>
    <row r="34" spans="1:6" s="72" customFormat="1">
      <c r="A34" s="68" t="s">
        <v>3577</v>
      </c>
      <c r="B34" s="31">
        <v>4.3</v>
      </c>
      <c r="C34" s="78" t="s">
        <v>3598</v>
      </c>
      <c r="D34" s="79" t="s">
        <v>2924</v>
      </c>
      <c r="E34" s="70">
        <v>58</v>
      </c>
      <c r="F34" s="71"/>
    </row>
    <row r="35" spans="1:6" s="72" customFormat="1">
      <c r="A35" s="68" t="s">
        <v>3578</v>
      </c>
      <c r="B35" s="31">
        <v>4.3</v>
      </c>
      <c r="C35" s="78" t="s">
        <v>3579</v>
      </c>
      <c r="D35" s="79" t="s">
        <v>2924</v>
      </c>
      <c r="E35" s="70">
        <v>70</v>
      </c>
      <c r="F35" s="71"/>
    </row>
    <row r="36" spans="1:6" s="72" customFormat="1">
      <c r="A36" s="68" t="s">
        <v>3580</v>
      </c>
      <c r="B36" s="31">
        <v>4.3</v>
      </c>
      <c r="C36" s="78" t="s">
        <v>3605</v>
      </c>
      <c r="D36" s="79" t="s">
        <v>2924</v>
      </c>
      <c r="E36" s="70">
        <v>13.57</v>
      </c>
      <c r="F36" s="71"/>
    </row>
    <row r="37" spans="1:6" s="72" customFormat="1">
      <c r="A37" s="68" t="s">
        <v>3582</v>
      </c>
      <c r="B37" s="31">
        <v>4.3</v>
      </c>
      <c r="C37" s="78" t="s">
        <v>3604</v>
      </c>
      <c r="D37" s="79" t="s">
        <v>2924</v>
      </c>
      <c r="E37" s="70">
        <v>17.8</v>
      </c>
      <c r="F37" s="71"/>
    </row>
    <row r="38" spans="1:6" s="72" customFormat="1">
      <c r="A38" s="68" t="s">
        <v>3583</v>
      </c>
      <c r="B38" s="31">
        <v>4.3</v>
      </c>
      <c r="C38" s="78" t="s">
        <v>3603</v>
      </c>
      <c r="D38" s="79" t="s">
        <v>2924</v>
      </c>
      <c r="E38" s="70">
        <v>12.52</v>
      </c>
      <c r="F38" s="71"/>
    </row>
    <row r="39" spans="1:6" s="72" customFormat="1" ht="25.5">
      <c r="A39" s="68" t="s">
        <v>3620</v>
      </c>
      <c r="B39" s="31">
        <v>4.3</v>
      </c>
      <c r="C39" s="78" t="s">
        <v>3581</v>
      </c>
      <c r="D39" s="79" t="s">
        <v>2922</v>
      </c>
      <c r="E39" s="80">
        <v>94</v>
      </c>
      <c r="F39" s="71"/>
    </row>
    <row r="40" spans="1:6" s="24" customFormat="1" ht="25.5">
      <c r="A40" s="68" t="s">
        <v>3621</v>
      </c>
      <c r="B40" s="31">
        <v>4.4000000000000004</v>
      </c>
      <c r="C40" s="74" t="s">
        <v>3606</v>
      </c>
      <c r="D40" s="32" t="s">
        <v>3570</v>
      </c>
      <c r="E40" s="75">
        <v>1265.71</v>
      </c>
    </row>
    <row r="41" spans="1:6" s="24" customFormat="1" ht="25.5">
      <c r="A41" s="68" t="s">
        <v>3630</v>
      </c>
      <c r="B41" s="31">
        <v>4.4000000000000004</v>
      </c>
      <c r="C41" s="74" t="s">
        <v>3627</v>
      </c>
      <c r="D41" s="32" t="s">
        <v>3570</v>
      </c>
      <c r="E41" s="75">
        <v>479.38000000000005</v>
      </c>
    </row>
    <row r="42" spans="1:6" s="35" customFormat="1">
      <c r="A42" s="90" t="s">
        <v>3</v>
      </c>
      <c r="B42" s="91" t="s">
        <v>3584</v>
      </c>
      <c r="C42" s="92" t="s">
        <v>3585</v>
      </c>
      <c r="D42" s="92"/>
      <c r="E42" s="92"/>
    </row>
    <row r="43" spans="1:6" s="24" customFormat="1">
      <c r="A43" s="30"/>
      <c r="B43" s="33"/>
      <c r="C43" s="36" t="s">
        <v>3586</v>
      </c>
      <c r="D43" s="32"/>
      <c r="E43" s="31"/>
    </row>
    <row r="44" spans="1:6" s="24" customFormat="1" ht="25.5">
      <c r="A44" s="30" t="s">
        <v>2950</v>
      </c>
      <c r="B44" s="31">
        <v>5.0999999999999996</v>
      </c>
      <c r="C44" s="61" t="s">
        <v>3587</v>
      </c>
      <c r="D44" s="32" t="s">
        <v>3570</v>
      </c>
      <c r="E44" s="31">
        <v>1787.3600000000004</v>
      </c>
    </row>
    <row r="45" spans="1:6" s="26" customFormat="1" ht="38.25">
      <c r="A45" s="30" t="s">
        <v>3050</v>
      </c>
      <c r="B45" s="31">
        <v>5.2</v>
      </c>
      <c r="C45" s="56" t="s">
        <v>3628</v>
      </c>
      <c r="D45" s="55" t="s">
        <v>3554</v>
      </c>
      <c r="E45" s="75">
        <v>2345.29</v>
      </c>
    </row>
    <row r="46" spans="1:6" s="26" customFormat="1" ht="38.25">
      <c r="A46" s="30" t="s">
        <v>3538</v>
      </c>
      <c r="B46" s="31">
        <v>5.2</v>
      </c>
      <c r="C46" s="56" t="s">
        <v>3622</v>
      </c>
      <c r="D46" s="62" t="s">
        <v>3572</v>
      </c>
      <c r="E46" s="75">
        <v>30143</v>
      </c>
    </row>
    <row r="47" spans="1:6" s="26" customFormat="1" ht="25.5">
      <c r="A47" s="30" t="s">
        <v>3539</v>
      </c>
      <c r="B47" s="31">
        <v>5.2</v>
      </c>
      <c r="C47" s="56" t="s">
        <v>3629</v>
      </c>
      <c r="D47" s="62" t="s">
        <v>3572</v>
      </c>
      <c r="E47" s="75">
        <v>305</v>
      </c>
    </row>
    <row r="48" spans="1:6" s="26" customFormat="1" ht="25.5">
      <c r="A48" s="30" t="s">
        <v>3540</v>
      </c>
      <c r="B48" s="31">
        <v>5.4</v>
      </c>
      <c r="C48" s="56" t="s">
        <v>3623</v>
      </c>
      <c r="D48" s="62" t="s">
        <v>3572</v>
      </c>
      <c r="E48" s="75">
        <v>12</v>
      </c>
    </row>
    <row r="49" spans="1:23" s="24" customFormat="1">
      <c r="A49" s="30"/>
      <c r="B49" s="31"/>
      <c r="C49" s="36" t="s">
        <v>3590</v>
      </c>
      <c r="D49" s="32"/>
      <c r="E49" s="31"/>
    </row>
    <row r="50" spans="1:23" s="24" customFormat="1" ht="25.5">
      <c r="A50" s="30" t="s">
        <v>3547</v>
      </c>
      <c r="B50" s="31">
        <v>5.0999999999999996</v>
      </c>
      <c r="C50" s="61" t="s">
        <v>3587</v>
      </c>
      <c r="D50" s="32" t="s">
        <v>3570</v>
      </c>
      <c r="E50" s="31">
        <v>977</v>
      </c>
    </row>
    <row r="51" spans="1:23" s="26" customFormat="1" ht="38.25">
      <c r="A51" s="30" t="s">
        <v>3548</v>
      </c>
      <c r="B51" s="31">
        <v>5.2</v>
      </c>
      <c r="C51" s="81" t="s">
        <v>3588</v>
      </c>
      <c r="D51" s="82" t="s">
        <v>3555</v>
      </c>
      <c r="E51" s="75">
        <v>2942.5</v>
      </c>
    </row>
    <row r="52" spans="1:23" s="26" customFormat="1" ht="25.5">
      <c r="A52" s="30" t="s">
        <v>3624</v>
      </c>
      <c r="B52" s="31">
        <v>5.2</v>
      </c>
      <c r="C52" s="56" t="s">
        <v>3589</v>
      </c>
      <c r="D52" s="82" t="s">
        <v>3555</v>
      </c>
      <c r="E52" s="75">
        <v>2673.5</v>
      </c>
    </row>
    <row r="53" spans="1:23" s="57" customFormat="1">
      <c r="A53" s="93" t="s">
        <v>13</v>
      </c>
      <c r="B53" s="94" t="s">
        <v>14</v>
      </c>
      <c r="C53" s="95" t="s">
        <v>3613</v>
      </c>
      <c r="D53" s="95"/>
      <c r="E53" s="95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 s="26" customFormat="1" ht="25.5">
      <c r="A54" s="30" t="s">
        <v>3536</v>
      </c>
      <c r="B54" s="83" t="s">
        <v>3543</v>
      </c>
      <c r="C54" s="56" t="s">
        <v>3614</v>
      </c>
      <c r="D54" s="82" t="s">
        <v>3555</v>
      </c>
      <c r="E54" s="75">
        <v>27631</v>
      </c>
    </row>
    <row r="55" spans="1:23" s="26" customFormat="1" ht="25.5">
      <c r="A55" s="30" t="s">
        <v>3593</v>
      </c>
      <c r="B55" s="83" t="s">
        <v>3543</v>
      </c>
      <c r="C55" s="56" t="s">
        <v>3615</v>
      </c>
      <c r="D55" s="82" t="s">
        <v>3555</v>
      </c>
      <c r="E55" s="75">
        <v>278</v>
      </c>
    </row>
    <row r="56" spans="1:23" s="35" customFormat="1" ht="15" customHeight="1">
      <c r="A56" s="96" t="s">
        <v>14</v>
      </c>
      <c r="B56" s="91" t="s">
        <v>2918</v>
      </c>
      <c r="C56" s="92" t="s">
        <v>3591</v>
      </c>
      <c r="D56" s="92"/>
      <c r="E56" s="92"/>
    </row>
    <row r="57" spans="1:23" s="59" customFormat="1" ht="12.75" customHeight="1">
      <c r="A57" s="30" t="s">
        <v>3542</v>
      </c>
      <c r="B57" s="55">
        <v>7.3</v>
      </c>
      <c r="C57" s="81" t="s">
        <v>3592</v>
      </c>
      <c r="D57" s="58" t="s">
        <v>2922</v>
      </c>
      <c r="E57" s="37">
        <v>11</v>
      </c>
    </row>
    <row r="58" spans="1:23" s="59" customFormat="1" ht="12.75" customHeight="1">
      <c r="A58" s="30" t="s">
        <v>3543</v>
      </c>
      <c r="B58" s="55">
        <v>7.3</v>
      </c>
      <c r="C58" s="56" t="s">
        <v>3609</v>
      </c>
      <c r="D58" s="58" t="s">
        <v>2922</v>
      </c>
      <c r="E58" s="37">
        <v>9</v>
      </c>
    </row>
    <row r="59" spans="1:23" s="59" customFormat="1" ht="12.75" customHeight="1">
      <c r="A59" s="30" t="s">
        <v>3544</v>
      </c>
      <c r="B59" s="55">
        <v>7.3</v>
      </c>
      <c r="C59" s="56" t="s">
        <v>3610</v>
      </c>
      <c r="D59" s="58" t="s">
        <v>2922</v>
      </c>
      <c r="E59" s="37">
        <v>4</v>
      </c>
    </row>
    <row r="60" spans="1:23" s="59" customFormat="1" ht="12.75" customHeight="1">
      <c r="A60" s="30" t="s">
        <v>3545</v>
      </c>
      <c r="B60" s="55">
        <v>7.3</v>
      </c>
      <c r="C60" s="56" t="s">
        <v>3611</v>
      </c>
      <c r="D60" s="58" t="s">
        <v>2922</v>
      </c>
      <c r="E60" s="37">
        <v>1</v>
      </c>
    </row>
    <row r="61" spans="1:23" s="26" customFormat="1" ht="15" customHeight="1">
      <c r="A61" s="97" t="s">
        <v>2927</v>
      </c>
      <c r="B61" s="97"/>
      <c r="C61" s="97"/>
      <c r="D61" s="97"/>
      <c r="E61" s="97"/>
    </row>
    <row r="62" spans="1:23" s="26" customFormat="1" ht="15" customHeight="1">
      <c r="A62" s="97" t="s">
        <v>3594</v>
      </c>
      <c r="B62" s="97"/>
      <c r="C62" s="97"/>
      <c r="D62" s="97"/>
      <c r="E62" s="97"/>
    </row>
    <row r="63" spans="1:23" s="26" customFormat="1" ht="15.75" customHeight="1">
      <c r="A63" s="97" t="s">
        <v>3595</v>
      </c>
      <c r="B63" s="97"/>
      <c r="C63" s="97"/>
      <c r="D63" s="97"/>
      <c r="E63" s="97"/>
    </row>
    <row r="64" spans="1:23" ht="12.75" customHeight="1">
      <c r="A64" s="38"/>
      <c r="C64" s="40"/>
    </row>
    <row r="65" spans="1:5" ht="12.75" customHeight="1">
      <c r="A65" s="38"/>
    </row>
    <row r="66" spans="1:5" ht="12.75" customHeight="1">
      <c r="A66" s="38"/>
      <c r="C66" s="44" t="s">
        <v>2920</v>
      </c>
      <c r="D66" s="45" t="s">
        <v>3612</v>
      </c>
      <c r="E66" s="43"/>
    </row>
    <row r="67" spans="1:5" ht="12.75" customHeight="1">
      <c r="A67" s="38"/>
      <c r="C67" s="40"/>
      <c r="D67" s="46"/>
    </row>
    <row r="68" spans="1:5" ht="12.75" customHeight="1">
      <c r="A68" s="38"/>
      <c r="E68" s="23"/>
    </row>
    <row r="69" spans="1:5" ht="12.75" customHeight="1">
      <c r="A69" s="38"/>
    </row>
    <row r="70" spans="1:5" ht="12.75" customHeight="1">
      <c r="A70" s="38"/>
    </row>
    <row r="71" spans="1:5" ht="12.75" customHeight="1">
      <c r="A71" s="38"/>
      <c r="C71" s="40"/>
      <c r="D71" s="46"/>
      <c r="E71" s="23"/>
    </row>
    <row r="72" spans="1:5" ht="12.75" customHeight="1">
      <c r="A72" s="38"/>
      <c r="C72" s="40"/>
      <c r="D72" s="46"/>
      <c r="E72" s="23"/>
    </row>
    <row r="73" spans="1:5" ht="12.75" customHeight="1">
      <c r="A73" s="38"/>
      <c r="C73" s="40"/>
      <c r="D73" s="46"/>
      <c r="E73" s="23"/>
    </row>
    <row r="74" spans="1:5" ht="12.75" customHeight="1">
      <c r="A74" s="38"/>
      <c r="C74" s="40"/>
      <c r="D74" s="46"/>
      <c r="E74" s="23"/>
    </row>
    <row r="75" spans="1:5" ht="12.75" customHeight="1">
      <c r="A75" s="38"/>
      <c r="C75" s="40"/>
      <c r="D75" s="46"/>
      <c r="E75" s="23"/>
    </row>
    <row r="76" spans="1:5" ht="12.75" customHeight="1">
      <c r="A76" s="38"/>
      <c r="C76" s="40"/>
      <c r="D76" s="46"/>
      <c r="E76" s="23"/>
    </row>
    <row r="77" spans="1:5" ht="12.75" customHeight="1">
      <c r="A77" s="38"/>
      <c r="C77" s="40"/>
      <c r="D77" s="46"/>
      <c r="E77" s="23"/>
    </row>
    <row r="78" spans="1:5" ht="12.75" customHeight="1">
      <c r="A78" s="38"/>
      <c r="C78" s="40"/>
      <c r="D78" s="46"/>
      <c r="E78" s="23"/>
    </row>
    <row r="79" spans="1:5" ht="12.75" customHeight="1">
      <c r="A79" s="38"/>
      <c r="C79" s="40"/>
      <c r="D79" s="46"/>
      <c r="E79" s="23"/>
    </row>
    <row r="80" spans="1:5" ht="12.75" customHeight="1">
      <c r="A80" s="38"/>
      <c r="C80" s="40"/>
      <c r="D80" s="46"/>
      <c r="E80" s="23"/>
    </row>
    <row r="81" spans="1:5" ht="12.75" customHeight="1">
      <c r="A81" s="38"/>
      <c r="C81" s="40"/>
      <c r="D81" s="46"/>
      <c r="E81" s="23"/>
    </row>
    <row r="82" spans="1:5" ht="12.75" customHeight="1">
      <c r="A82" s="38"/>
      <c r="C82" s="40"/>
      <c r="D82" s="46"/>
      <c r="E82" s="23"/>
    </row>
    <row r="83" spans="1:5" ht="12.75" customHeight="1">
      <c r="A83" s="38"/>
      <c r="C83" s="40"/>
      <c r="D83" s="46"/>
      <c r="E83" s="23"/>
    </row>
    <row r="84" spans="1:5" ht="12.75" customHeight="1">
      <c r="A84" s="38"/>
      <c r="C84" s="40"/>
      <c r="D84" s="46"/>
      <c r="E84" s="23"/>
    </row>
    <row r="85" spans="1:5" ht="12.75" customHeight="1">
      <c r="A85" s="38"/>
      <c r="C85" s="40"/>
      <c r="D85" s="46"/>
      <c r="E85" s="23"/>
    </row>
    <row r="86" spans="1:5" ht="12.75" customHeight="1">
      <c r="A86" s="38"/>
      <c r="C86" s="40"/>
      <c r="D86" s="46"/>
      <c r="E86" s="23"/>
    </row>
    <row r="87" spans="1:5" ht="12.75" customHeight="1">
      <c r="A87" s="38"/>
      <c r="C87" s="40"/>
      <c r="D87" s="46"/>
      <c r="E87" s="23"/>
    </row>
    <row r="88" spans="1:5" ht="12.75" customHeight="1">
      <c r="A88" s="38"/>
      <c r="C88" s="40"/>
      <c r="D88" s="46"/>
      <c r="E88" s="23"/>
    </row>
    <row r="89" spans="1:5" ht="12.75" customHeight="1">
      <c r="A89" s="38"/>
      <c r="C89" s="40"/>
      <c r="D89" s="46"/>
      <c r="E89" s="23"/>
    </row>
    <row r="90" spans="1:5" ht="12.75" customHeight="1">
      <c r="A90" s="38"/>
      <c r="C90" s="40"/>
      <c r="D90" s="46"/>
      <c r="E90" s="23"/>
    </row>
    <row r="91" spans="1:5" ht="12.75" customHeight="1">
      <c r="A91" s="38"/>
      <c r="C91" s="40"/>
      <c r="D91" s="46"/>
      <c r="E91" s="23"/>
    </row>
    <row r="92" spans="1:5" ht="12.75" customHeight="1">
      <c r="A92" s="38"/>
      <c r="C92" s="40"/>
      <c r="D92" s="46"/>
      <c r="E92" s="23"/>
    </row>
    <row r="93" spans="1:5" ht="12.75" customHeight="1">
      <c r="A93" s="38"/>
      <c r="C93" s="40"/>
      <c r="D93" s="46"/>
      <c r="E93" s="23"/>
    </row>
    <row r="94" spans="1:5" ht="12.75" customHeight="1">
      <c r="A94" s="38"/>
      <c r="C94" s="40"/>
      <c r="D94" s="46"/>
      <c r="E94" s="23"/>
    </row>
    <row r="95" spans="1:5" ht="12.75" customHeight="1">
      <c r="A95" s="38"/>
      <c r="C95" s="40"/>
      <c r="D95" s="46"/>
      <c r="E95" s="23"/>
    </row>
    <row r="96" spans="1:5" ht="12.75" customHeight="1">
      <c r="A96" s="38"/>
      <c r="C96" s="40"/>
      <c r="D96" s="46"/>
      <c r="E96" s="23"/>
    </row>
    <row r="97" spans="1:5" ht="12.75" customHeight="1">
      <c r="A97" s="38"/>
      <c r="C97" s="40"/>
      <c r="D97" s="46"/>
      <c r="E97" s="23"/>
    </row>
    <row r="98" spans="1:5" ht="12.75" customHeight="1">
      <c r="A98" s="38"/>
      <c r="C98" s="40"/>
      <c r="D98" s="46"/>
      <c r="E98" s="23"/>
    </row>
    <row r="99" spans="1:5" ht="12.75" customHeight="1">
      <c r="A99" s="38"/>
      <c r="C99" s="40"/>
      <c r="D99" s="46"/>
      <c r="E99" s="23"/>
    </row>
    <row r="100" spans="1:5" ht="12.75" customHeight="1">
      <c r="A100" s="38"/>
      <c r="C100" s="40"/>
      <c r="D100" s="46"/>
      <c r="E100" s="23"/>
    </row>
    <row r="101" spans="1:5" ht="12.75" customHeight="1">
      <c r="A101" s="38"/>
      <c r="C101" s="40"/>
      <c r="D101" s="46"/>
      <c r="E101" s="23"/>
    </row>
    <row r="102" spans="1:5" ht="12.75" customHeight="1">
      <c r="A102" s="38"/>
      <c r="C102" s="40"/>
      <c r="D102" s="46"/>
      <c r="E102" s="23"/>
    </row>
    <row r="103" spans="1:5" ht="12.75" customHeight="1">
      <c r="A103" s="38"/>
      <c r="C103" s="40"/>
      <c r="D103" s="46"/>
      <c r="E103" s="23"/>
    </row>
    <row r="104" spans="1:5" ht="12.75" customHeight="1">
      <c r="A104" s="38"/>
      <c r="C104" s="40"/>
      <c r="D104" s="46"/>
      <c r="E104" s="23"/>
    </row>
    <row r="105" spans="1:5" ht="12.75" customHeight="1">
      <c r="A105" s="38"/>
      <c r="C105" s="40"/>
      <c r="D105" s="46"/>
      <c r="E105" s="23"/>
    </row>
    <row r="106" spans="1:5" ht="12.75" customHeight="1">
      <c r="A106" s="38"/>
      <c r="C106" s="40"/>
      <c r="D106" s="46"/>
      <c r="E106" s="23"/>
    </row>
    <row r="107" spans="1:5" ht="12.75" customHeight="1">
      <c r="A107" s="38"/>
      <c r="C107" s="40"/>
      <c r="D107" s="46"/>
      <c r="E107" s="23"/>
    </row>
    <row r="108" spans="1:5" ht="12.75" customHeight="1">
      <c r="A108" s="38"/>
      <c r="C108" s="40"/>
      <c r="D108" s="46"/>
      <c r="E108" s="23"/>
    </row>
    <row r="109" spans="1:5" ht="12.75" customHeight="1">
      <c r="A109" s="38"/>
      <c r="C109" s="40"/>
      <c r="D109" s="46"/>
      <c r="E109" s="23"/>
    </row>
    <row r="110" spans="1:5" ht="12.75" customHeight="1">
      <c r="A110" s="38"/>
      <c r="C110" s="40"/>
      <c r="D110" s="46"/>
      <c r="E110" s="23"/>
    </row>
    <row r="111" spans="1:5" ht="12.75" customHeight="1">
      <c r="A111" s="38"/>
      <c r="C111" s="40"/>
      <c r="D111" s="46"/>
      <c r="E111" s="23"/>
    </row>
    <row r="112" spans="1:5" ht="12.75" customHeight="1">
      <c r="A112" s="38"/>
      <c r="C112" s="40"/>
      <c r="D112" s="46"/>
      <c r="E112" s="23"/>
    </row>
    <row r="113" spans="1:5" ht="12.75" customHeight="1">
      <c r="A113" s="38"/>
      <c r="C113" s="40"/>
      <c r="D113" s="46"/>
      <c r="E113" s="23"/>
    </row>
    <row r="114" spans="1:5" ht="12.75" customHeight="1">
      <c r="A114" s="38"/>
      <c r="C114" s="40"/>
      <c r="D114" s="46"/>
      <c r="E114" s="23"/>
    </row>
    <row r="115" spans="1:5" ht="12.75" customHeight="1">
      <c r="A115" s="38"/>
      <c r="C115" s="40"/>
      <c r="D115" s="46"/>
      <c r="E115" s="23"/>
    </row>
    <row r="116" spans="1:5" ht="12.75" customHeight="1">
      <c r="A116" s="38"/>
      <c r="C116" s="40"/>
      <c r="D116" s="46"/>
      <c r="E116" s="23"/>
    </row>
    <row r="117" spans="1:5" ht="12.75" customHeight="1">
      <c r="A117" s="38"/>
      <c r="C117" s="40"/>
      <c r="D117" s="46"/>
      <c r="E117" s="23"/>
    </row>
    <row r="118" spans="1:5" ht="12.75" customHeight="1">
      <c r="A118" s="38"/>
      <c r="C118" s="40"/>
      <c r="D118" s="46"/>
      <c r="E118" s="23"/>
    </row>
    <row r="119" spans="1:5" ht="12.75" customHeight="1">
      <c r="A119" s="38"/>
      <c r="C119" s="40"/>
      <c r="D119" s="46"/>
      <c r="E119" s="23"/>
    </row>
    <row r="120" spans="1:5" ht="12.75" customHeight="1">
      <c r="A120" s="38"/>
      <c r="C120" s="40"/>
      <c r="D120" s="46"/>
      <c r="E120" s="23"/>
    </row>
    <row r="121" spans="1:5" ht="12.75" customHeight="1">
      <c r="A121" s="38"/>
      <c r="C121" s="40"/>
      <c r="D121" s="46"/>
      <c r="E121" s="23"/>
    </row>
    <row r="122" spans="1:5" ht="12.75" customHeight="1">
      <c r="A122" s="38"/>
      <c r="C122" s="40"/>
      <c r="D122" s="46"/>
      <c r="E122" s="23"/>
    </row>
    <row r="123" spans="1:5" ht="12.75" customHeight="1">
      <c r="A123" s="38"/>
      <c r="C123" s="40"/>
      <c r="D123" s="46"/>
      <c r="E123" s="23"/>
    </row>
    <row r="124" spans="1:5" ht="12.75" customHeight="1">
      <c r="A124" s="38"/>
      <c r="C124" s="40"/>
      <c r="D124" s="46"/>
      <c r="E124" s="23"/>
    </row>
    <row r="125" spans="1:5" ht="12.75" customHeight="1">
      <c r="A125" s="38"/>
      <c r="C125" s="40"/>
      <c r="D125" s="46"/>
      <c r="E125" s="23"/>
    </row>
    <row r="126" spans="1:5" ht="12.75" customHeight="1">
      <c r="A126" s="38"/>
      <c r="C126" s="40"/>
      <c r="D126" s="46"/>
      <c r="E126" s="23"/>
    </row>
    <row r="127" spans="1:5" ht="12.75" customHeight="1">
      <c r="A127" s="38"/>
      <c r="C127" s="40"/>
      <c r="D127" s="46"/>
      <c r="E127" s="23"/>
    </row>
    <row r="128" spans="1:5" ht="12.75" customHeight="1">
      <c r="A128" s="38"/>
      <c r="C128" s="40"/>
      <c r="D128" s="46"/>
      <c r="E128" s="23"/>
    </row>
    <row r="129" spans="1:5" ht="12.75" customHeight="1">
      <c r="A129" s="38"/>
      <c r="C129" s="40"/>
      <c r="D129" s="46"/>
      <c r="E129" s="23"/>
    </row>
    <row r="130" spans="1:5" ht="12.75" customHeight="1">
      <c r="A130" s="38"/>
      <c r="C130" s="40"/>
      <c r="D130" s="46"/>
      <c r="E130" s="23"/>
    </row>
    <row r="131" spans="1:5" ht="12.75" customHeight="1">
      <c r="A131" s="38"/>
      <c r="C131" s="40"/>
      <c r="D131" s="46"/>
      <c r="E131" s="23"/>
    </row>
    <row r="132" spans="1:5" ht="12.75" customHeight="1">
      <c r="A132" s="38"/>
      <c r="C132" s="40"/>
      <c r="D132" s="46"/>
      <c r="E132" s="23"/>
    </row>
    <row r="133" spans="1:5" ht="12.75" customHeight="1">
      <c r="A133" s="38"/>
      <c r="C133" s="40"/>
      <c r="D133" s="46"/>
      <c r="E133" s="23"/>
    </row>
    <row r="134" spans="1:5" ht="12.75" customHeight="1">
      <c r="A134" s="38"/>
      <c r="C134" s="40"/>
      <c r="D134" s="46"/>
      <c r="E134" s="23"/>
    </row>
    <row r="135" spans="1:5" ht="12.75" customHeight="1">
      <c r="A135" s="38"/>
      <c r="C135" s="40"/>
      <c r="D135" s="46"/>
      <c r="E135" s="23"/>
    </row>
    <row r="136" spans="1:5" ht="12.75" customHeight="1">
      <c r="A136" s="38"/>
      <c r="C136" s="40"/>
      <c r="D136" s="46"/>
      <c r="E136" s="23"/>
    </row>
    <row r="137" spans="1:5" ht="12.75" customHeight="1">
      <c r="A137" s="38"/>
      <c r="C137" s="40"/>
      <c r="D137" s="46"/>
      <c r="E137" s="23"/>
    </row>
    <row r="138" spans="1:5" ht="12.75" customHeight="1">
      <c r="A138" s="38"/>
      <c r="C138" s="40"/>
      <c r="D138" s="46"/>
      <c r="E138" s="23"/>
    </row>
    <row r="139" spans="1:5" ht="12.75" customHeight="1">
      <c r="A139" s="38"/>
      <c r="C139" s="40"/>
      <c r="D139" s="46"/>
      <c r="E139" s="23"/>
    </row>
    <row r="140" spans="1:5" ht="12.75" customHeight="1">
      <c r="A140" s="38"/>
      <c r="C140" s="40"/>
      <c r="D140" s="46"/>
      <c r="E140" s="23"/>
    </row>
    <row r="141" spans="1:5" ht="12.75" customHeight="1">
      <c r="A141" s="38"/>
      <c r="C141" s="40"/>
      <c r="D141" s="46"/>
      <c r="E141" s="23"/>
    </row>
    <row r="142" spans="1:5" ht="12.75" customHeight="1">
      <c r="A142" s="38"/>
      <c r="C142" s="40"/>
      <c r="D142" s="46"/>
      <c r="E142" s="23"/>
    </row>
    <row r="143" spans="1:5" ht="12.75" customHeight="1">
      <c r="A143" s="38"/>
      <c r="C143" s="40"/>
      <c r="D143" s="46"/>
      <c r="E143" s="23"/>
    </row>
    <row r="144" spans="1:5" ht="12.75" customHeight="1">
      <c r="A144" s="38"/>
      <c r="C144" s="40"/>
      <c r="D144" s="46"/>
      <c r="E144" s="23"/>
    </row>
    <row r="145" spans="1:5" ht="12.75" customHeight="1">
      <c r="A145" s="38"/>
      <c r="C145" s="40"/>
      <c r="D145" s="46"/>
      <c r="E145" s="23"/>
    </row>
    <row r="146" spans="1:5" ht="12.75" customHeight="1">
      <c r="A146" s="38"/>
      <c r="C146" s="40"/>
      <c r="D146" s="46"/>
      <c r="E146" s="23"/>
    </row>
    <row r="147" spans="1:5" ht="12.75" customHeight="1">
      <c r="A147" s="38"/>
      <c r="C147" s="40"/>
      <c r="D147" s="46"/>
      <c r="E147" s="23"/>
    </row>
    <row r="148" spans="1:5" ht="12.75" customHeight="1">
      <c r="A148" s="38"/>
      <c r="C148" s="40"/>
      <c r="D148" s="46"/>
      <c r="E148" s="23"/>
    </row>
    <row r="149" spans="1:5" ht="12.75" customHeight="1">
      <c r="A149" s="38"/>
      <c r="C149" s="40"/>
      <c r="D149" s="46"/>
      <c r="E149" s="23"/>
    </row>
    <row r="150" spans="1:5" ht="12.75" customHeight="1">
      <c r="A150" s="38"/>
      <c r="C150" s="40"/>
      <c r="D150" s="46"/>
      <c r="E150" s="23"/>
    </row>
    <row r="151" spans="1:5" ht="12.75" customHeight="1">
      <c r="A151" s="38"/>
      <c r="C151" s="40"/>
      <c r="D151" s="46"/>
      <c r="E151" s="23"/>
    </row>
    <row r="152" spans="1:5" ht="12.75" customHeight="1">
      <c r="A152" s="38"/>
      <c r="C152" s="40"/>
      <c r="D152" s="46"/>
      <c r="E152" s="23"/>
    </row>
    <row r="153" spans="1:5" ht="12.75" customHeight="1">
      <c r="A153" s="38"/>
      <c r="C153" s="40"/>
      <c r="D153" s="46"/>
      <c r="E153" s="23"/>
    </row>
    <row r="154" spans="1:5" ht="12.75" customHeight="1">
      <c r="A154" s="38"/>
      <c r="C154" s="40"/>
      <c r="D154" s="46"/>
      <c r="E154" s="23"/>
    </row>
    <row r="155" spans="1:5" ht="12.75" customHeight="1">
      <c r="A155" s="38"/>
      <c r="C155" s="40"/>
      <c r="D155" s="46"/>
      <c r="E155" s="23"/>
    </row>
    <row r="156" spans="1:5" ht="12.75" customHeight="1">
      <c r="A156" s="38"/>
      <c r="C156" s="40"/>
      <c r="D156" s="46"/>
      <c r="E156" s="23"/>
    </row>
    <row r="157" spans="1:5" ht="12.75" customHeight="1">
      <c r="A157" s="38"/>
      <c r="C157" s="40"/>
      <c r="D157" s="46"/>
      <c r="E157" s="23"/>
    </row>
    <row r="158" spans="1:5" ht="12.75" customHeight="1">
      <c r="A158" s="38"/>
      <c r="C158" s="40"/>
      <c r="D158" s="46"/>
      <c r="E158" s="23"/>
    </row>
    <row r="159" spans="1:5" ht="12.75" customHeight="1">
      <c r="A159" s="38"/>
      <c r="C159" s="40"/>
      <c r="D159" s="46"/>
      <c r="E159" s="23"/>
    </row>
    <row r="160" spans="1:5" ht="12.75" customHeight="1">
      <c r="A160" s="38"/>
      <c r="C160" s="40"/>
      <c r="D160" s="46"/>
      <c r="E160" s="23"/>
    </row>
    <row r="161" spans="1:5" ht="12.75" customHeight="1">
      <c r="A161" s="38"/>
      <c r="C161" s="40"/>
      <c r="D161" s="46"/>
      <c r="E161" s="23"/>
    </row>
    <row r="162" spans="1:5" ht="12.75" customHeight="1">
      <c r="A162" s="38"/>
      <c r="C162" s="40"/>
      <c r="D162" s="46"/>
      <c r="E162" s="23"/>
    </row>
    <row r="163" spans="1:5" ht="12.75" customHeight="1">
      <c r="A163" s="38"/>
      <c r="C163" s="40"/>
      <c r="D163" s="46"/>
      <c r="E163" s="23"/>
    </row>
    <row r="164" spans="1:5" ht="12.75" customHeight="1">
      <c r="A164" s="38"/>
      <c r="C164" s="40"/>
      <c r="D164" s="46"/>
      <c r="E164" s="23"/>
    </row>
    <row r="165" spans="1:5" ht="12.75" customHeight="1">
      <c r="A165" s="38"/>
      <c r="C165" s="40"/>
      <c r="D165" s="46"/>
      <c r="E165" s="23"/>
    </row>
    <row r="166" spans="1:5" ht="12.75" customHeight="1">
      <c r="A166" s="38"/>
      <c r="C166" s="40"/>
      <c r="D166" s="46"/>
      <c r="E166" s="23"/>
    </row>
    <row r="167" spans="1:5" ht="12.75" customHeight="1">
      <c r="A167" s="38"/>
      <c r="C167" s="40"/>
      <c r="D167" s="46"/>
      <c r="E167" s="23"/>
    </row>
    <row r="168" spans="1:5" ht="12.75" customHeight="1">
      <c r="A168" s="38"/>
      <c r="C168" s="40"/>
      <c r="D168" s="46"/>
      <c r="E168" s="23"/>
    </row>
    <row r="169" spans="1:5" ht="12.75" customHeight="1">
      <c r="A169" s="38"/>
      <c r="C169" s="40"/>
      <c r="D169" s="46"/>
      <c r="E169" s="23"/>
    </row>
    <row r="170" spans="1:5" ht="12.75" customHeight="1">
      <c r="A170" s="38"/>
      <c r="C170" s="40"/>
      <c r="D170" s="46"/>
      <c r="E170" s="23"/>
    </row>
    <row r="171" spans="1:5" ht="12.75" customHeight="1">
      <c r="A171" s="38"/>
      <c r="C171" s="40"/>
      <c r="D171" s="46"/>
      <c r="E171" s="23"/>
    </row>
    <row r="172" spans="1:5" ht="12.75" customHeight="1">
      <c r="A172" s="38"/>
      <c r="C172" s="40"/>
      <c r="D172" s="46"/>
      <c r="E172" s="23"/>
    </row>
    <row r="173" spans="1:5" ht="12.75" customHeight="1">
      <c r="A173" s="38"/>
      <c r="C173" s="40"/>
      <c r="D173" s="46"/>
      <c r="E173" s="23"/>
    </row>
    <row r="174" spans="1:5" ht="12.75" customHeight="1">
      <c r="A174" s="38"/>
      <c r="C174" s="40"/>
      <c r="D174" s="46"/>
      <c r="E174" s="23"/>
    </row>
    <row r="175" spans="1:5" ht="12.75" customHeight="1">
      <c r="A175" s="38"/>
      <c r="C175" s="40"/>
      <c r="D175" s="46"/>
      <c r="E175" s="23"/>
    </row>
    <row r="176" spans="1:5" ht="12.75" customHeight="1">
      <c r="A176" s="38"/>
      <c r="C176" s="40"/>
      <c r="D176" s="46"/>
      <c r="E176" s="23"/>
    </row>
    <row r="177" spans="1:5" ht="12.75" customHeight="1">
      <c r="A177" s="38"/>
      <c r="C177" s="40"/>
      <c r="D177" s="46"/>
      <c r="E177" s="23"/>
    </row>
    <row r="178" spans="1:5" ht="12.75" customHeight="1">
      <c r="A178" s="38"/>
      <c r="C178" s="40"/>
      <c r="D178" s="46"/>
      <c r="E178" s="23"/>
    </row>
    <row r="179" spans="1:5" ht="12.75" customHeight="1">
      <c r="A179" s="38"/>
      <c r="C179" s="40"/>
      <c r="D179" s="46"/>
      <c r="E179" s="23"/>
    </row>
    <row r="180" spans="1:5" ht="12.75" customHeight="1">
      <c r="A180" s="38"/>
      <c r="C180" s="40"/>
      <c r="D180" s="46"/>
      <c r="E180" s="23"/>
    </row>
    <row r="181" spans="1:5" ht="12.75" customHeight="1">
      <c r="A181" s="38"/>
      <c r="C181" s="40"/>
      <c r="D181" s="46"/>
      <c r="E181" s="23"/>
    </row>
    <row r="182" spans="1:5" ht="12.75" customHeight="1">
      <c r="A182" s="38"/>
      <c r="C182" s="40"/>
      <c r="D182" s="46"/>
      <c r="E182" s="23"/>
    </row>
    <row r="183" spans="1:5" ht="12.75" customHeight="1">
      <c r="A183" s="38"/>
      <c r="C183" s="40"/>
      <c r="D183" s="46"/>
      <c r="E183" s="23"/>
    </row>
    <row r="184" spans="1:5" ht="12.75" customHeight="1">
      <c r="A184" s="38"/>
      <c r="C184" s="40"/>
      <c r="D184" s="46"/>
      <c r="E184" s="23"/>
    </row>
    <row r="185" spans="1:5" ht="12.75" customHeight="1">
      <c r="A185" s="38"/>
      <c r="C185" s="40"/>
      <c r="D185" s="46"/>
      <c r="E185" s="23"/>
    </row>
    <row r="186" spans="1:5" ht="12.75" customHeight="1">
      <c r="A186" s="38"/>
      <c r="C186" s="40"/>
      <c r="D186" s="46"/>
      <c r="E186" s="23"/>
    </row>
    <row r="187" spans="1:5" ht="12.75" customHeight="1">
      <c r="A187" s="38"/>
      <c r="C187" s="40"/>
      <c r="D187" s="46"/>
      <c r="E187" s="23"/>
    </row>
    <row r="188" spans="1:5" ht="12.75" customHeight="1">
      <c r="A188" s="38"/>
      <c r="C188" s="40"/>
      <c r="D188" s="46"/>
      <c r="E188" s="23"/>
    </row>
    <row r="189" spans="1:5" ht="12.75" customHeight="1">
      <c r="A189" s="38"/>
      <c r="C189" s="40"/>
      <c r="D189" s="46"/>
      <c r="E189" s="23"/>
    </row>
    <row r="190" spans="1:5" ht="12.75" customHeight="1">
      <c r="A190" s="38"/>
      <c r="C190" s="40"/>
      <c r="D190" s="46"/>
      <c r="E190" s="23"/>
    </row>
    <row r="191" spans="1:5" ht="12.75" customHeight="1">
      <c r="A191" s="38"/>
      <c r="C191" s="40"/>
      <c r="D191" s="46"/>
      <c r="E191" s="23"/>
    </row>
    <row r="192" spans="1:5" ht="12.75" customHeight="1">
      <c r="A192" s="38"/>
      <c r="C192" s="40"/>
      <c r="D192" s="46"/>
      <c r="E192" s="23"/>
    </row>
    <row r="193" spans="1:5" ht="12.75" customHeight="1">
      <c r="A193" s="38"/>
      <c r="C193" s="40"/>
      <c r="D193" s="46"/>
      <c r="E193" s="23"/>
    </row>
    <row r="194" spans="1:5" ht="12.75" customHeight="1">
      <c r="A194" s="38"/>
      <c r="C194" s="40"/>
      <c r="D194" s="46"/>
      <c r="E194" s="23"/>
    </row>
    <row r="195" spans="1:5" ht="12.75" customHeight="1">
      <c r="A195" s="38"/>
      <c r="C195" s="40"/>
      <c r="D195" s="46"/>
      <c r="E195" s="23"/>
    </row>
    <row r="196" spans="1:5" ht="12.75" customHeight="1">
      <c r="A196" s="38"/>
      <c r="C196" s="40"/>
      <c r="D196" s="46"/>
      <c r="E196" s="23"/>
    </row>
    <row r="197" spans="1:5" ht="12.75" customHeight="1">
      <c r="A197" s="38"/>
      <c r="C197" s="40"/>
      <c r="D197" s="46"/>
      <c r="E197" s="23"/>
    </row>
    <row r="198" spans="1:5" ht="12.75" customHeight="1">
      <c r="A198" s="38"/>
      <c r="C198" s="40"/>
      <c r="D198" s="46"/>
      <c r="E198" s="23"/>
    </row>
    <row r="199" spans="1:5" ht="12.75" customHeight="1">
      <c r="A199" s="38"/>
      <c r="C199" s="40"/>
      <c r="D199" s="46"/>
      <c r="E199" s="23"/>
    </row>
    <row r="200" spans="1:5" ht="12.75" customHeight="1">
      <c r="A200" s="38"/>
      <c r="C200" s="40"/>
      <c r="D200" s="46"/>
      <c r="E200" s="23"/>
    </row>
    <row r="201" spans="1:5" ht="12.75" customHeight="1">
      <c r="A201" s="38"/>
      <c r="C201" s="40"/>
      <c r="D201" s="46"/>
      <c r="E201" s="23"/>
    </row>
    <row r="202" spans="1:5" ht="12.75" customHeight="1">
      <c r="A202" s="38"/>
      <c r="C202" s="40"/>
      <c r="D202" s="46"/>
      <c r="E202" s="23"/>
    </row>
    <row r="203" spans="1:5" ht="12.75" customHeight="1">
      <c r="A203" s="38"/>
      <c r="C203" s="40"/>
      <c r="D203" s="46"/>
      <c r="E203" s="23"/>
    </row>
    <row r="204" spans="1:5" ht="12.75" customHeight="1">
      <c r="A204" s="38"/>
      <c r="C204" s="40"/>
      <c r="D204" s="46"/>
      <c r="E204" s="23"/>
    </row>
    <row r="205" spans="1:5" ht="12.75" customHeight="1">
      <c r="A205" s="38"/>
      <c r="C205" s="40"/>
      <c r="D205" s="46"/>
      <c r="E205" s="23"/>
    </row>
    <row r="206" spans="1:5" ht="12.75" customHeight="1">
      <c r="A206" s="38"/>
      <c r="C206" s="40"/>
      <c r="D206" s="46"/>
      <c r="E206" s="23"/>
    </row>
    <row r="207" spans="1:5" ht="12.75" customHeight="1">
      <c r="A207" s="38"/>
      <c r="C207" s="40"/>
      <c r="D207" s="46"/>
      <c r="E207" s="23"/>
    </row>
    <row r="208" spans="1:5" ht="12.75" customHeight="1">
      <c r="A208" s="38"/>
      <c r="C208" s="40"/>
      <c r="D208" s="46"/>
      <c r="E208" s="23"/>
    </row>
    <row r="209" spans="1:5" ht="12.75" customHeight="1">
      <c r="A209" s="38"/>
      <c r="C209" s="40"/>
      <c r="D209" s="46"/>
      <c r="E209" s="23"/>
    </row>
    <row r="210" spans="1:5" ht="12.75" customHeight="1">
      <c r="A210" s="38"/>
      <c r="C210" s="40"/>
      <c r="D210" s="46"/>
      <c r="E210" s="23"/>
    </row>
    <row r="211" spans="1:5" ht="12.75" customHeight="1">
      <c r="A211" s="38"/>
      <c r="C211" s="40"/>
      <c r="D211" s="46"/>
      <c r="E211" s="23"/>
    </row>
    <row r="212" spans="1:5" ht="12.75" customHeight="1">
      <c r="A212" s="38"/>
      <c r="C212" s="40"/>
      <c r="D212" s="46"/>
      <c r="E212" s="23"/>
    </row>
    <row r="213" spans="1:5" ht="12.75" customHeight="1">
      <c r="A213" s="38"/>
      <c r="C213" s="40"/>
      <c r="D213" s="46"/>
      <c r="E213" s="23"/>
    </row>
    <row r="214" spans="1:5" ht="12.75" customHeight="1">
      <c r="A214" s="38"/>
      <c r="C214" s="40"/>
      <c r="D214" s="46"/>
      <c r="E214" s="23"/>
    </row>
    <row r="215" spans="1:5" ht="12.75" customHeight="1">
      <c r="A215" s="38"/>
      <c r="C215" s="40"/>
      <c r="D215" s="46"/>
      <c r="E215" s="23"/>
    </row>
    <row r="216" spans="1:5" ht="12.75" customHeight="1">
      <c r="A216" s="38"/>
      <c r="C216" s="40"/>
      <c r="D216" s="46"/>
      <c r="E216" s="23"/>
    </row>
    <row r="217" spans="1:5" ht="12.75" customHeight="1">
      <c r="A217" s="38"/>
      <c r="C217" s="40"/>
      <c r="D217" s="46"/>
      <c r="E217" s="23"/>
    </row>
    <row r="218" spans="1:5" ht="12.75" customHeight="1">
      <c r="A218" s="38"/>
      <c r="C218" s="40"/>
      <c r="D218" s="46"/>
      <c r="E218" s="23"/>
    </row>
    <row r="219" spans="1:5" ht="12.75" customHeight="1">
      <c r="A219" s="38"/>
      <c r="C219" s="40"/>
      <c r="D219" s="46"/>
      <c r="E219" s="23"/>
    </row>
    <row r="220" spans="1:5" ht="12.75" customHeight="1">
      <c r="A220" s="38"/>
      <c r="C220" s="40"/>
      <c r="D220" s="46"/>
      <c r="E220" s="23"/>
    </row>
    <row r="221" spans="1:5" ht="12.75" customHeight="1">
      <c r="A221" s="38"/>
      <c r="C221" s="40"/>
      <c r="D221" s="46"/>
      <c r="E221" s="23"/>
    </row>
    <row r="222" spans="1:5" ht="12.75" customHeight="1">
      <c r="A222" s="38"/>
      <c r="C222" s="40"/>
      <c r="D222" s="46"/>
      <c r="E222" s="23"/>
    </row>
    <row r="223" spans="1:5" ht="12.75" customHeight="1">
      <c r="A223" s="38"/>
      <c r="C223" s="40"/>
      <c r="D223" s="46"/>
      <c r="E223" s="23"/>
    </row>
    <row r="224" spans="1:5" ht="12.75" customHeight="1">
      <c r="A224" s="38"/>
      <c r="C224" s="40"/>
      <c r="D224" s="46"/>
      <c r="E224" s="23"/>
    </row>
    <row r="225" spans="1:5" ht="12.75" customHeight="1">
      <c r="A225" s="38"/>
      <c r="C225" s="40"/>
      <c r="D225" s="46"/>
      <c r="E225" s="23"/>
    </row>
    <row r="226" spans="1:5" ht="12.75" customHeight="1">
      <c r="A226" s="38"/>
      <c r="C226" s="40"/>
      <c r="D226" s="46"/>
      <c r="E226" s="23"/>
    </row>
    <row r="227" spans="1:5" ht="12.75" customHeight="1">
      <c r="A227" s="38"/>
      <c r="C227" s="40"/>
      <c r="D227" s="46"/>
      <c r="E227" s="23"/>
    </row>
    <row r="228" spans="1:5" ht="12.75" customHeight="1">
      <c r="A228" s="38"/>
      <c r="C228" s="40"/>
      <c r="D228" s="46"/>
      <c r="E228" s="23"/>
    </row>
    <row r="229" spans="1:5" ht="12.75" customHeight="1">
      <c r="A229" s="38"/>
      <c r="C229" s="40"/>
      <c r="D229" s="46"/>
      <c r="E229" s="23"/>
    </row>
    <row r="230" spans="1:5" ht="12.75" customHeight="1">
      <c r="A230" s="38"/>
      <c r="C230" s="40"/>
      <c r="D230" s="46"/>
      <c r="E230" s="23"/>
    </row>
    <row r="231" spans="1:5" ht="12.75" customHeight="1">
      <c r="A231" s="38"/>
      <c r="C231" s="40"/>
      <c r="D231" s="46"/>
      <c r="E231" s="23"/>
    </row>
    <row r="232" spans="1:5" ht="12.75" customHeight="1">
      <c r="A232" s="38"/>
      <c r="C232" s="40"/>
      <c r="D232" s="46"/>
      <c r="E232" s="23"/>
    </row>
    <row r="233" spans="1:5" ht="12.75" customHeight="1">
      <c r="A233" s="38"/>
      <c r="C233" s="40"/>
      <c r="D233" s="46"/>
      <c r="E233" s="23"/>
    </row>
    <row r="234" spans="1:5" ht="12.75" customHeight="1">
      <c r="A234" s="38"/>
      <c r="C234" s="40"/>
      <c r="D234" s="46"/>
      <c r="E234" s="23"/>
    </row>
    <row r="235" spans="1:5" ht="12.75" customHeight="1">
      <c r="A235" s="38"/>
      <c r="C235" s="40"/>
      <c r="D235" s="46"/>
      <c r="E235" s="23"/>
    </row>
    <row r="236" spans="1:5" ht="12.75" customHeight="1">
      <c r="A236" s="38"/>
      <c r="C236" s="40"/>
      <c r="D236" s="46"/>
      <c r="E236" s="23"/>
    </row>
    <row r="237" spans="1:5" ht="12.75" customHeight="1">
      <c r="A237" s="38"/>
      <c r="C237" s="40"/>
      <c r="D237" s="46"/>
      <c r="E237" s="23"/>
    </row>
    <row r="238" spans="1:5" ht="12.75" customHeight="1">
      <c r="A238" s="38"/>
      <c r="C238" s="40"/>
      <c r="D238" s="46"/>
      <c r="E238" s="23"/>
    </row>
    <row r="239" spans="1:5" ht="12.75" customHeight="1">
      <c r="A239" s="38"/>
      <c r="C239" s="40"/>
      <c r="D239" s="46"/>
      <c r="E239" s="23"/>
    </row>
    <row r="240" spans="1:5" ht="12.75" customHeight="1">
      <c r="A240" s="38"/>
      <c r="C240" s="40"/>
      <c r="D240" s="46"/>
      <c r="E240" s="23"/>
    </row>
    <row r="241" spans="1:5" ht="12.75" customHeight="1">
      <c r="A241" s="38"/>
      <c r="C241" s="40"/>
      <c r="D241" s="46"/>
      <c r="E241" s="23"/>
    </row>
    <row r="242" spans="1:5" ht="12.75" customHeight="1">
      <c r="A242" s="38"/>
      <c r="C242" s="40"/>
      <c r="D242" s="46"/>
      <c r="E242" s="23"/>
    </row>
    <row r="243" spans="1:5" ht="12.75" customHeight="1">
      <c r="A243" s="38"/>
      <c r="C243" s="40"/>
      <c r="D243" s="46"/>
      <c r="E243" s="23"/>
    </row>
    <row r="244" spans="1:5" ht="12.75" customHeight="1">
      <c r="A244" s="38"/>
      <c r="C244" s="40"/>
      <c r="D244" s="46"/>
      <c r="E244" s="23"/>
    </row>
    <row r="245" spans="1:5" ht="12.75" customHeight="1">
      <c r="A245" s="38"/>
      <c r="C245" s="40"/>
      <c r="D245" s="46"/>
      <c r="E245" s="23"/>
    </row>
    <row r="246" spans="1:5" ht="12.75" customHeight="1">
      <c r="A246" s="38"/>
      <c r="C246" s="40"/>
      <c r="D246" s="46"/>
      <c r="E246" s="23"/>
    </row>
    <row r="247" spans="1:5" ht="12.75" customHeight="1">
      <c r="A247" s="38"/>
      <c r="C247" s="40"/>
      <c r="D247" s="46"/>
      <c r="E247" s="23"/>
    </row>
    <row r="248" spans="1:5" ht="12.75" customHeight="1">
      <c r="A248" s="38"/>
      <c r="C248" s="40"/>
      <c r="D248" s="46"/>
      <c r="E248" s="23"/>
    </row>
    <row r="249" spans="1:5" ht="12.75" customHeight="1">
      <c r="A249" s="38"/>
      <c r="C249" s="40"/>
      <c r="D249" s="46"/>
      <c r="E249" s="23"/>
    </row>
    <row r="250" spans="1:5" ht="12.75" customHeight="1">
      <c r="A250" s="38"/>
      <c r="C250" s="40"/>
      <c r="D250" s="46"/>
      <c r="E250" s="23"/>
    </row>
    <row r="251" spans="1:5" ht="12.75" customHeight="1">
      <c r="A251" s="38"/>
      <c r="C251" s="40"/>
      <c r="D251" s="46"/>
      <c r="E251" s="23"/>
    </row>
    <row r="252" spans="1:5" ht="12.75" customHeight="1">
      <c r="A252" s="38"/>
      <c r="C252" s="40"/>
      <c r="D252" s="46"/>
      <c r="E252" s="23"/>
    </row>
    <row r="253" spans="1:5" ht="12.75" customHeight="1">
      <c r="A253" s="38"/>
      <c r="C253" s="40"/>
      <c r="D253" s="46"/>
      <c r="E253" s="23"/>
    </row>
    <row r="254" spans="1:5" ht="12.75" customHeight="1">
      <c r="A254" s="38"/>
      <c r="C254" s="40"/>
      <c r="D254" s="46"/>
      <c r="E254" s="23"/>
    </row>
    <row r="255" spans="1:5" ht="12.75" customHeight="1">
      <c r="A255" s="38"/>
      <c r="C255" s="40"/>
      <c r="D255" s="46"/>
      <c r="E255" s="23"/>
    </row>
    <row r="256" spans="1:5" ht="12.75" customHeight="1">
      <c r="A256" s="38"/>
      <c r="C256" s="40"/>
      <c r="D256" s="46"/>
      <c r="E256" s="23"/>
    </row>
    <row r="257" spans="1:5" ht="12.75" customHeight="1">
      <c r="A257" s="38"/>
      <c r="C257" s="40"/>
      <c r="D257" s="46"/>
      <c r="E257" s="23"/>
    </row>
    <row r="258" spans="1:5" ht="12.75" customHeight="1">
      <c r="A258" s="38"/>
      <c r="C258" s="40"/>
      <c r="D258" s="46"/>
      <c r="E258" s="23"/>
    </row>
    <row r="259" spans="1:5" ht="12.75" customHeight="1">
      <c r="A259" s="38"/>
      <c r="C259" s="40"/>
      <c r="D259" s="46"/>
      <c r="E259" s="23"/>
    </row>
    <row r="260" spans="1:5" ht="12.75" customHeight="1">
      <c r="A260" s="38"/>
      <c r="C260" s="40"/>
      <c r="D260" s="46"/>
      <c r="E260" s="23"/>
    </row>
    <row r="261" spans="1:5" ht="12.75" customHeight="1">
      <c r="A261" s="38"/>
      <c r="C261" s="40"/>
      <c r="D261" s="46"/>
      <c r="E261" s="23"/>
    </row>
    <row r="262" spans="1:5" ht="12.75" customHeight="1">
      <c r="A262" s="38"/>
      <c r="C262" s="40"/>
      <c r="D262" s="46"/>
      <c r="E262" s="23"/>
    </row>
    <row r="263" spans="1:5" ht="12.75" customHeight="1">
      <c r="A263" s="38"/>
      <c r="C263" s="40"/>
      <c r="D263" s="46"/>
      <c r="E263" s="23"/>
    </row>
    <row r="264" spans="1:5" ht="12.75" customHeight="1">
      <c r="A264" s="38"/>
      <c r="C264" s="40"/>
      <c r="D264" s="46"/>
      <c r="E264" s="23"/>
    </row>
    <row r="265" spans="1:5" ht="12.75" customHeight="1">
      <c r="A265" s="38"/>
      <c r="C265" s="40"/>
      <c r="D265" s="46"/>
      <c r="E265" s="23"/>
    </row>
    <row r="266" spans="1:5" ht="12.75" customHeight="1">
      <c r="A266" s="38"/>
      <c r="C266" s="40"/>
      <c r="D266" s="46"/>
      <c r="E266" s="23"/>
    </row>
    <row r="267" spans="1:5" ht="12.75" customHeight="1">
      <c r="A267" s="38"/>
      <c r="C267" s="40"/>
      <c r="D267" s="46"/>
      <c r="E267" s="23"/>
    </row>
    <row r="268" spans="1:5" ht="12.75" customHeight="1">
      <c r="A268" s="38"/>
      <c r="C268" s="40"/>
      <c r="D268" s="46"/>
      <c r="E268" s="23"/>
    </row>
    <row r="269" spans="1:5" ht="12.75" customHeight="1">
      <c r="A269" s="38"/>
      <c r="C269" s="40"/>
      <c r="D269" s="46"/>
      <c r="E269" s="23"/>
    </row>
    <row r="270" spans="1:5" ht="12.75" customHeight="1">
      <c r="A270" s="38"/>
      <c r="C270" s="40"/>
      <c r="D270" s="46"/>
      <c r="E270" s="23"/>
    </row>
    <row r="271" spans="1:5" ht="12.75" customHeight="1">
      <c r="A271" s="38"/>
      <c r="C271" s="40"/>
      <c r="D271" s="46"/>
      <c r="E271" s="23"/>
    </row>
    <row r="272" spans="1:5" ht="12.75" customHeight="1">
      <c r="A272" s="38"/>
      <c r="C272" s="40"/>
      <c r="D272" s="46"/>
      <c r="E272" s="23"/>
    </row>
    <row r="273" spans="1:5" ht="12.75" customHeight="1">
      <c r="A273" s="38"/>
      <c r="C273" s="40"/>
      <c r="D273" s="46"/>
      <c r="E273" s="23"/>
    </row>
    <row r="274" spans="1:5" ht="12.75" customHeight="1">
      <c r="A274" s="38"/>
      <c r="C274" s="40"/>
      <c r="D274" s="46"/>
      <c r="E274" s="23"/>
    </row>
    <row r="275" spans="1:5" ht="12.75" customHeight="1">
      <c r="A275" s="38"/>
      <c r="C275" s="40"/>
      <c r="D275" s="46"/>
      <c r="E275" s="23"/>
    </row>
    <row r="276" spans="1:5" ht="12.75" customHeight="1">
      <c r="A276" s="38"/>
      <c r="C276" s="40"/>
      <c r="D276" s="46"/>
      <c r="E276" s="23"/>
    </row>
    <row r="277" spans="1:5" ht="12.75" customHeight="1">
      <c r="A277" s="38"/>
      <c r="C277" s="40"/>
      <c r="D277" s="46"/>
      <c r="E277" s="23"/>
    </row>
    <row r="278" spans="1:5" ht="12.75" customHeight="1">
      <c r="A278" s="38"/>
      <c r="C278" s="40"/>
      <c r="D278" s="46"/>
      <c r="E278" s="23"/>
    </row>
    <row r="279" spans="1:5" ht="12.75" customHeight="1">
      <c r="A279" s="38"/>
      <c r="C279" s="40"/>
      <c r="D279" s="46"/>
      <c r="E279" s="23"/>
    </row>
    <row r="280" spans="1:5" ht="12.75" customHeight="1">
      <c r="A280" s="38"/>
      <c r="C280" s="40"/>
      <c r="D280" s="46"/>
      <c r="E280" s="23"/>
    </row>
    <row r="281" spans="1:5" ht="12.75" customHeight="1">
      <c r="A281" s="38"/>
      <c r="C281" s="40"/>
      <c r="D281" s="46"/>
      <c r="E281" s="23"/>
    </row>
    <row r="282" spans="1:5" ht="12.75" customHeight="1">
      <c r="A282" s="38"/>
      <c r="C282" s="40"/>
      <c r="D282" s="46"/>
      <c r="E282" s="23"/>
    </row>
    <row r="283" spans="1:5" ht="12.75" customHeight="1">
      <c r="A283" s="38"/>
      <c r="C283" s="40"/>
      <c r="D283" s="46"/>
      <c r="E283" s="23"/>
    </row>
    <row r="284" spans="1:5" ht="12.75" customHeight="1">
      <c r="A284" s="38"/>
      <c r="C284" s="40"/>
      <c r="D284" s="46"/>
      <c r="E284" s="23"/>
    </row>
    <row r="285" spans="1:5" ht="12.75" customHeight="1">
      <c r="A285" s="38"/>
      <c r="C285" s="40"/>
      <c r="D285" s="46"/>
      <c r="E285" s="23"/>
    </row>
    <row r="286" spans="1:5" ht="12.75" customHeight="1">
      <c r="A286" s="38"/>
      <c r="C286" s="40"/>
      <c r="D286" s="46"/>
      <c r="E286" s="23"/>
    </row>
    <row r="287" spans="1:5" ht="12.75" customHeight="1">
      <c r="A287" s="38"/>
      <c r="C287" s="40"/>
      <c r="D287" s="46"/>
      <c r="E287" s="23"/>
    </row>
    <row r="288" spans="1:5" ht="12.75" customHeight="1">
      <c r="A288" s="38"/>
      <c r="C288" s="40"/>
      <c r="D288" s="46"/>
      <c r="E288" s="23"/>
    </row>
    <row r="289" spans="1:5" ht="12.75" customHeight="1">
      <c r="A289" s="38"/>
      <c r="C289" s="40"/>
      <c r="D289" s="46"/>
      <c r="E289" s="23"/>
    </row>
    <row r="290" spans="1:5" ht="12.75" customHeight="1">
      <c r="A290" s="38"/>
      <c r="C290" s="40"/>
      <c r="D290" s="46"/>
      <c r="E290" s="23"/>
    </row>
    <row r="291" spans="1:5" ht="12.75" customHeight="1">
      <c r="A291" s="38"/>
      <c r="C291" s="40"/>
      <c r="D291" s="46"/>
      <c r="E291" s="23"/>
    </row>
    <row r="292" spans="1:5" ht="12.75" customHeight="1">
      <c r="A292" s="38"/>
      <c r="C292" s="40"/>
      <c r="D292" s="46"/>
      <c r="E292" s="23"/>
    </row>
    <row r="293" spans="1:5" ht="12.75" customHeight="1">
      <c r="A293" s="38"/>
      <c r="C293" s="40"/>
      <c r="D293" s="46"/>
      <c r="E293" s="23"/>
    </row>
    <row r="294" spans="1:5" ht="12.75" customHeight="1">
      <c r="A294" s="38"/>
      <c r="C294" s="40"/>
      <c r="D294" s="46"/>
      <c r="E294" s="23"/>
    </row>
    <row r="295" spans="1:5" ht="12.75" customHeight="1">
      <c r="A295" s="38"/>
      <c r="C295" s="40"/>
      <c r="D295" s="46"/>
      <c r="E295" s="23"/>
    </row>
    <row r="296" spans="1:5" ht="12.75" customHeight="1">
      <c r="A296" s="38"/>
      <c r="C296" s="40"/>
      <c r="D296" s="46"/>
      <c r="E296" s="23"/>
    </row>
    <row r="297" spans="1:5" ht="12.75" customHeight="1">
      <c r="A297" s="38"/>
      <c r="C297" s="40"/>
      <c r="D297" s="46"/>
      <c r="E297" s="23"/>
    </row>
    <row r="298" spans="1:5" ht="12.75" customHeight="1">
      <c r="A298" s="38"/>
      <c r="C298" s="40"/>
      <c r="D298" s="46"/>
      <c r="E298" s="23"/>
    </row>
    <row r="299" spans="1:5" ht="12.75" customHeight="1">
      <c r="A299" s="38"/>
      <c r="C299" s="40"/>
      <c r="D299" s="46"/>
      <c r="E299" s="23"/>
    </row>
    <row r="300" spans="1:5" ht="12.75" customHeight="1">
      <c r="A300" s="38"/>
      <c r="C300" s="40"/>
      <c r="D300" s="46"/>
      <c r="E300" s="23"/>
    </row>
    <row r="301" spans="1:5" ht="12.75" customHeight="1">
      <c r="A301" s="38"/>
      <c r="C301" s="40"/>
      <c r="D301" s="46"/>
      <c r="E301" s="23"/>
    </row>
    <row r="302" spans="1:5" ht="12.75" customHeight="1">
      <c r="A302" s="38"/>
      <c r="C302" s="40"/>
      <c r="D302" s="46"/>
      <c r="E302" s="23"/>
    </row>
    <row r="303" spans="1:5" ht="12.75" customHeight="1">
      <c r="A303" s="38"/>
      <c r="C303" s="40"/>
      <c r="D303" s="46"/>
      <c r="E303" s="23"/>
    </row>
    <row r="304" spans="1:5" ht="12.75" customHeight="1">
      <c r="A304" s="38"/>
      <c r="C304" s="40"/>
      <c r="D304" s="46"/>
      <c r="E304" s="23"/>
    </row>
    <row r="305" spans="1:5" ht="12.75" customHeight="1">
      <c r="A305" s="38"/>
      <c r="C305" s="40"/>
      <c r="D305" s="46"/>
      <c r="E305" s="23"/>
    </row>
    <row r="306" spans="1:5" ht="12.75" customHeight="1">
      <c r="A306" s="38"/>
      <c r="C306" s="40"/>
      <c r="D306" s="46"/>
      <c r="E306" s="23"/>
    </row>
    <row r="307" spans="1:5" ht="12.75" customHeight="1">
      <c r="A307" s="38"/>
      <c r="C307" s="40"/>
      <c r="D307" s="46"/>
      <c r="E307" s="23"/>
    </row>
    <row r="308" spans="1:5" ht="12.75" customHeight="1">
      <c r="A308" s="38"/>
      <c r="C308" s="40"/>
      <c r="D308" s="46"/>
      <c r="E308" s="23"/>
    </row>
    <row r="309" spans="1:5" ht="12.75" customHeight="1">
      <c r="A309" s="38"/>
      <c r="C309" s="40"/>
      <c r="D309" s="46"/>
      <c r="E309" s="23"/>
    </row>
    <row r="310" spans="1:5" ht="12.75" customHeight="1">
      <c r="A310" s="38"/>
      <c r="C310" s="40"/>
      <c r="D310" s="46"/>
      <c r="E310" s="23"/>
    </row>
    <row r="311" spans="1:5" ht="12.75" customHeight="1">
      <c r="A311" s="38"/>
      <c r="C311" s="40"/>
      <c r="D311" s="46"/>
      <c r="E311" s="23"/>
    </row>
    <row r="312" spans="1:5" ht="12.75" customHeight="1">
      <c r="A312" s="38"/>
      <c r="C312" s="40"/>
      <c r="D312" s="46"/>
      <c r="E312" s="23"/>
    </row>
    <row r="313" spans="1:5" ht="12.75" customHeight="1">
      <c r="A313" s="38"/>
      <c r="C313" s="40"/>
      <c r="D313" s="46"/>
      <c r="E313" s="23"/>
    </row>
    <row r="314" spans="1:5" ht="12.75" customHeight="1">
      <c r="A314" s="38"/>
      <c r="C314" s="40"/>
      <c r="D314" s="46"/>
      <c r="E314" s="23"/>
    </row>
    <row r="315" spans="1:5" ht="12.75" customHeight="1">
      <c r="A315" s="38"/>
      <c r="C315" s="40"/>
      <c r="D315" s="46"/>
      <c r="E315" s="23"/>
    </row>
    <row r="316" spans="1:5" ht="12.75" customHeight="1">
      <c r="A316" s="38"/>
      <c r="C316" s="40"/>
      <c r="D316" s="46"/>
      <c r="E316" s="23"/>
    </row>
    <row r="317" spans="1:5" ht="12.75" customHeight="1">
      <c r="A317" s="38"/>
      <c r="C317" s="40"/>
      <c r="D317" s="46"/>
      <c r="E317" s="23"/>
    </row>
    <row r="318" spans="1:5" ht="12.75" customHeight="1">
      <c r="A318" s="38"/>
      <c r="C318" s="40"/>
      <c r="D318" s="46"/>
      <c r="E318" s="23"/>
    </row>
    <row r="319" spans="1:5" ht="12.75" customHeight="1">
      <c r="A319" s="38"/>
      <c r="C319" s="40"/>
      <c r="D319" s="46"/>
      <c r="E319" s="23"/>
    </row>
    <row r="320" spans="1:5" ht="12.75" customHeight="1">
      <c r="A320" s="38"/>
      <c r="C320" s="40"/>
      <c r="D320" s="46"/>
      <c r="E320" s="23"/>
    </row>
    <row r="321" spans="1:5" ht="12.75" customHeight="1">
      <c r="A321" s="38"/>
      <c r="C321" s="40"/>
      <c r="D321" s="46"/>
      <c r="E321" s="23"/>
    </row>
    <row r="322" spans="1:5" ht="12.75" customHeight="1">
      <c r="A322" s="38"/>
      <c r="C322" s="40"/>
      <c r="D322" s="46"/>
      <c r="E322" s="23"/>
    </row>
    <row r="323" spans="1:5" ht="12.75" customHeight="1">
      <c r="A323" s="38"/>
      <c r="C323" s="40"/>
      <c r="D323" s="46"/>
      <c r="E323" s="23"/>
    </row>
    <row r="324" spans="1:5" ht="12.75" customHeight="1">
      <c r="A324" s="38"/>
      <c r="C324" s="40"/>
      <c r="D324" s="46"/>
      <c r="E324" s="23"/>
    </row>
    <row r="325" spans="1:5" ht="12.75" customHeight="1">
      <c r="A325" s="38"/>
      <c r="C325" s="40"/>
      <c r="D325" s="46"/>
      <c r="E325" s="23"/>
    </row>
    <row r="326" spans="1:5" ht="12.75" customHeight="1">
      <c r="A326" s="38"/>
      <c r="C326" s="40"/>
      <c r="D326" s="46"/>
      <c r="E326" s="23"/>
    </row>
    <row r="327" spans="1:5" ht="12.75" customHeight="1">
      <c r="A327" s="38"/>
      <c r="C327" s="40"/>
      <c r="D327" s="46"/>
      <c r="E327" s="23"/>
    </row>
    <row r="328" spans="1:5" ht="12.75" customHeight="1">
      <c r="A328" s="38"/>
      <c r="C328" s="40"/>
      <c r="D328" s="46"/>
      <c r="E328" s="23"/>
    </row>
    <row r="329" spans="1:5" ht="12.75" customHeight="1">
      <c r="A329" s="38"/>
      <c r="C329" s="40"/>
      <c r="D329" s="46"/>
      <c r="E329" s="23"/>
    </row>
    <row r="330" spans="1:5" ht="12.75" customHeight="1">
      <c r="A330" s="38"/>
      <c r="C330" s="40"/>
      <c r="D330" s="46"/>
      <c r="E330" s="23"/>
    </row>
    <row r="331" spans="1:5" ht="12.75" customHeight="1">
      <c r="A331" s="38"/>
      <c r="C331" s="40"/>
      <c r="D331" s="46"/>
      <c r="E331" s="23"/>
    </row>
    <row r="332" spans="1:5" ht="12.75" customHeight="1">
      <c r="A332" s="38"/>
      <c r="C332" s="40"/>
      <c r="D332" s="46"/>
      <c r="E332" s="23"/>
    </row>
    <row r="333" spans="1:5" ht="12.75" customHeight="1">
      <c r="A333" s="38"/>
      <c r="C333" s="40"/>
      <c r="D333" s="46"/>
      <c r="E333" s="23"/>
    </row>
    <row r="334" spans="1:5" ht="12.75" customHeight="1">
      <c r="A334" s="38"/>
      <c r="C334" s="40"/>
      <c r="D334" s="46"/>
      <c r="E334" s="23"/>
    </row>
    <row r="335" spans="1:5" ht="12.75" customHeight="1">
      <c r="A335" s="38"/>
      <c r="C335" s="40"/>
      <c r="D335" s="46"/>
      <c r="E335" s="23"/>
    </row>
    <row r="336" spans="1:5" ht="12.75" customHeight="1">
      <c r="A336" s="38"/>
      <c r="C336" s="40"/>
      <c r="D336" s="46"/>
      <c r="E336" s="23"/>
    </row>
    <row r="337" spans="1:5" ht="12.75" customHeight="1">
      <c r="A337" s="38"/>
      <c r="C337" s="40"/>
      <c r="D337" s="46"/>
      <c r="E337" s="23"/>
    </row>
    <row r="338" spans="1:5" ht="12.75" customHeight="1">
      <c r="A338" s="38"/>
      <c r="C338" s="40"/>
      <c r="D338" s="46"/>
      <c r="E338" s="23"/>
    </row>
    <row r="339" spans="1:5" ht="12.75" customHeight="1">
      <c r="A339" s="38"/>
      <c r="C339" s="40"/>
      <c r="D339" s="46"/>
      <c r="E339" s="23"/>
    </row>
    <row r="340" spans="1:5" ht="12.75" customHeight="1">
      <c r="A340" s="38"/>
      <c r="C340" s="40"/>
      <c r="D340" s="46"/>
      <c r="E340" s="23"/>
    </row>
    <row r="341" spans="1:5" ht="12.75" customHeight="1">
      <c r="A341" s="38"/>
      <c r="C341" s="40"/>
      <c r="D341" s="46"/>
      <c r="E341" s="23"/>
    </row>
    <row r="342" spans="1:5" ht="12.75" customHeight="1">
      <c r="A342" s="38"/>
      <c r="C342" s="40"/>
      <c r="D342" s="46"/>
      <c r="E342" s="23"/>
    </row>
    <row r="343" spans="1:5" ht="12.75" customHeight="1">
      <c r="A343" s="38"/>
      <c r="C343" s="40"/>
      <c r="D343" s="46"/>
      <c r="E343" s="23"/>
    </row>
    <row r="344" spans="1:5" ht="12.75" customHeight="1">
      <c r="A344" s="38"/>
      <c r="C344" s="40"/>
      <c r="D344" s="46"/>
      <c r="E344" s="23"/>
    </row>
    <row r="345" spans="1:5" ht="12.75" customHeight="1">
      <c r="A345" s="38"/>
      <c r="C345" s="40"/>
      <c r="D345" s="46"/>
      <c r="E345" s="23"/>
    </row>
    <row r="346" spans="1:5" ht="12.75" customHeight="1">
      <c r="A346" s="38"/>
      <c r="C346" s="40"/>
      <c r="D346" s="46"/>
      <c r="E346" s="23"/>
    </row>
    <row r="347" spans="1:5" ht="12.75" customHeight="1">
      <c r="A347" s="38"/>
      <c r="C347" s="40"/>
      <c r="D347" s="46"/>
      <c r="E347" s="23"/>
    </row>
    <row r="348" spans="1:5" ht="12.75" customHeight="1">
      <c r="A348" s="38"/>
      <c r="C348" s="40"/>
      <c r="D348" s="46"/>
      <c r="E348" s="23"/>
    </row>
    <row r="349" spans="1:5" ht="12.75" customHeight="1">
      <c r="A349" s="38"/>
      <c r="C349" s="40"/>
      <c r="D349" s="46"/>
      <c r="E349" s="23"/>
    </row>
    <row r="350" spans="1:5" ht="12.75" customHeight="1">
      <c r="A350" s="38"/>
      <c r="C350" s="40"/>
      <c r="D350" s="46"/>
      <c r="E350" s="23"/>
    </row>
    <row r="351" spans="1:5" ht="12.75" customHeight="1">
      <c r="A351" s="38"/>
      <c r="C351" s="40"/>
      <c r="D351" s="46"/>
      <c r="E351" s="23"/>
    </row>
    <row r="352" spans="1:5" ht="12.75" customHeight="1">
      <c r="A352" s="38"/>
      <c r="C352" s="40"/>
      <c r="D352" s="46"/>
      <c r="E352" s="23"/>
    </row>
    <row r="353" spans="1:5" ht="12.75" customHeight="1">
      <c r="A353" s="38"/>
      <c r="C353" s="40"/>
      <c r="D353" s="46"/>
      <c r="E353" s="23"/>
    </row>
    <row r="354" spans="1:5" ht="12.75" customHeight="1">
      <c r="A354" s="38"/>
      <c r="C354" s="40"/>
      <c r="D354" s="46"/>
      <c r="E354" s="23"/>
    </row>
    <row r="355" spans="1:5" ht="12.75" customHeight="1">
      <c r="A355" s="38"/>
      <c r="C355" s="40"/>
      <c r="D355" s="46"/>
      <c r="E355" s="23"/>
    </row>
    <row r="356" spans="1:5" ht="12.75" customHeight="1">
      <c r="A356" s="38"/>
      <c r="C356" s="40"/>
      <c r="D356" s="46"/>
      <c r="E356" s="23"/>
    </row>
    <row r="357" spans="1:5" ht="12.75" customHeight="1">
      <c r="A357" s="38"/>
      <c r="C357" s="40"/>
      <c r="D357" s="46"/>
      <c r="E357" s="23"/>
    </row>
    <row r="358" spans="1:5" ht="12.75" customHeight="1">
      <c r="A358" s="38"/>
      <c r="C358" s="40"/>
      <c r="D358" s="46"/>
      <c r="E358" s="23"/>
    </row>
    <row r="359" spans="1:5" ht="12.75" customHeight="1">
      <c r="A359" s="38"/>
      <c r="C359" s="40"/>
      <c r="D359" s="46"/>
      <c r="E359" s="23"/>
    </row>
    <row r="360" spans="1:5" ht="12.75" customHeight="1">
      <c r="A360" s="38"/>
      <c r="C360" s="40"/>
      <c r="D360" s="46"/>
      <c r="E360" s="23"/>
    </row>
    <row r="361" spans="1:5" ht="12.75" customHeight="1">
      <c r="A361" s="38"/>
      <c r="C361" s="40"/>
      <c r="D361" s="46"/>
      <c r="E361" s="23"/>
    </row>
    <row r="362" spans="1:5" ht="12.75" customHeight="1">
      <c r="A362" s="38"/>
      <c r="C362" s="40"/>
      <c r="D362" s="46"/>
      <c r="E362" s="23"/>
    </row>
    <row r="363" spans="1:5" ht="12.75" customHeight="1">
      <c r="A363" s="38"/>
      <c r="C363" s="40"/>
      <c r="D363" s="46"/>
      <c r="E363" s="23"/>
    </row>
    <row r="364" spans="1:5" ht="12.75" customHeight="1">
      <c r="A364" s="38"/>
      <c r="C364" s="40"/>
      <c r="D364" s="46"/>
      <c r="E364" s="23"/>
    </row>
    <row r="365" spans="1:5" ht="12.75" customHeight="1">
      <c r="A365" s="38"/>
      <c r="C365" s="40"/>
      <c r="D365" s="46"/>
      <c r="E365" s="23"/>
    </row>
    <row r="366" spans="1:5" ht="12.75" customHeight="1">
      <c r="A366" s="38"/>
      <c r="C366" s="40"/>
      <c r="D366" s="46"/>
      <c r="E366" s="23"/>
    </row>
    <row r="367" spans="1:5" ht="12.75" customHeight="1">
      <c r="A367" s="38"/>
      <c r="C367" s="40"/>
      <c r="D367" s="46"/>
      <c r="E367" s="23"/>
    </row>
    <row r="368" spans="1:5" ht="12.75" customHeight="1">
      <c r="A368" s="38"/>
      <c r="C368" s="40"/>
      <c r="D368" s="46"/>
      <c r="E368" s="23"/>
    </row>
    <row r="369" spans="1:5" ht="12.75" customHeight="1">
      <c r="A369" s="38"/>
      <c r="C369" s="40"/>
      <c r="D369" s="46"/>
      <c r="E369" s="23"/>
    </row>
    <row r="370" spans="1:5" ht="12.75" customHeight="1">
      <c r="A370" s="38"/>
      <c r="C370" s="40"/>
      <c r="D370" s="46"/>
      <c r="E370" s="23"/>
    </row>
    <row r="371" spans="1:5" ht="12.75" customHeight="1">
      <c r="A371" s="38"/>
      <c r="C371" s="40"/>
      <c r="D371" s="46"/>
      <c r="E371" s="23"/>
    </row>
    <row r="372" spans="1:5" ht="12.75" customHeight="1">
      <c r="A372" s="38"/>
      <c r="C372" s="40"/>
      <c r="D372" s="46"/>
      <c r="E372" s="23"/>
    </row>
    <row r="373" spans="1:5" ht="12.75" customHeight="1">
      <c r="A373" s="38"/>
      <c r="C373" s="40"/>
      <c r="D373" s="46"/>
      <c r="E373" s="23"/>
    </row>
    <row r="374" spans="1:5" ht="12.75" customHeight="1">
      <c r="A374" s="38"/>
      <c r="C374" s="40"/>
      <c r="D374" s="46"/>
      <c r="E374" s="23"/>
    </row>
    <row r="375" spans="1:5" ht="12.75" customHeight="1">
      <c r="A375" s="38"/>
      <c r="C375" s="40"/>
      <c r="D375" s="46"/>
      <c r="E375" s="23"/>
    </row>
    <row r="376" spans="1:5" ht="12.75" customHeight="1">
      <c r="A376" s="38"/>
      <c r="C376" s="40"/>
      <c r="D376" s="46"/>
      <c r="E376" s="23"/>
    </row>
    <row r="377" spans="1:5" ht="12.75" customHeight="1">
      <c r="A377" s="38"/>
      <c r="C377" s="40"/>
      <c r="D377" s="46"/>
      <c r="E377" s="23"/>
    </row>
    <row r="378" spans="1:5" ht="12.75" customHeight="1">
      <c r="A378" s="38"/>
      <c r="C378" s="40"/>
      <c r="D378" s="46"/>
      <c r="E378" s="23"/>
    </row>
    <row r="379" spans="1:5" ht="12.75" customHeight="1">
      <c r="A379" s="38"/>
      <c r="C379" s="40"/>
      <c r="D379" s="46"/>
      <c r="E379" s="23"/>
    </row>
    <row r="380" spans="1:5" ht="12.75" customHeight="1">
      <c r="A380" s="38"/>
      <c r="C380" s="40"/>
      <c r="D380" s="46"/>
      <c r="E380" s="23"/>
    </row>
    <row r="381" spans="1:5" ht="12.75" customHeight="1">
      <c r="A381" s="38"/>
      <c r="C381" s="40"/>
      <c r="D381" s="46"/>
      <c r="E381" s="23"/>
    </row>
    <row r="382" spans="1:5" ht="12.75" customHeight="1">
      <c r="A382" s="38"/>
      <c r="C382" s="40"/>
      <c r="D382" s="46"/>
      <c r="E382" s="23"/>
    </row>
    <row r="383" spans="1:5" ht="12.75" customHeight="1">
      <c r="A383" s="38"/>
      <c r="C383" s="40"/>
      <c r="D383" s="46"/>
      <c r="E383" s="23"/>
    </row>
    <row r="384" spans="1:5" ht="12.75" customHeight="1">
      <c r="A384" s="38"/>
      <c r="C384" s="40"/>
      <c r="D384" s="46"/>
      <c r="E384" s="23"/>
    </row>
    <row r="385" spans="1:5" ht="12.75" customHeight="1">
      <c r="A385" s="38"/>
      <c r="C385" s="40"/>
      <c r="D385" s="46"/>
      <c r="E385" s="23"/>
    </row>
    <row r="386" spans="1:5" ht="12.75" customHeight="1">
      <c r="A386" s="38"/>
      <c r="C386" s="40"/>
      <c r="D386" s="46"/>
      <c r="E386" s="23"/>
    </row>
    <row r="387" spans="1:5" ht="12.75" customHeight="1">
      <c r="A387" s="38"/>
      <c r="C387" s="40"/>
      <c r="D387" s="46"/>
      <c r="E387" s="23"/>
    </row>
    <row r="388" spans="1:5" ht="12.75" customHeight="1">
      <c r="A388" s="38"/>
      <c r="C388" s="40"/>
      <c r="D388" s="46"/>
      <c r="E388" s="23"/>
    </row>
    <row r="389" spans="1:5" ht="12.75" customHeight="1">
      <c r="A389" s="38"/>
      <c r="C389" s="40"/>
      <c r="D389" s="46"/>
      <c r="E389" s="23"/>
    </row>
    <row r="390" spans="1:5" ht="12.75" customHeight="1">
      <c r="A390" s="38"/>
      <c r="C390" s="40"/>
      <c r="D390" s="46"/>
      <c r="E390" s="23"/>
    </row>
    <row r="391" spans="1:5" ht="12.75" customHeight="1">
      <c r="A391" s="38"/>
      <c r="C391" s="40"/>
      <c r="D391" s="46"/>
      <c r="E391" s="23"/>
    </row>
    <row r="392" spans="1:5" ht="12.75" customHeight="1">
      <c r="A392" s="38"/>
      <c r="C392" s="40"/>
      <c r="D392" s="46"/>
      <c r="E392" s="23"/>
    </row>
    <row r="393" spans="1:5" ht="12.75" customHeight="1">
      <c r="A393" s="38"/>
      <c r="C393" s="40"/>
      <c r="D393" s="46"/>
      <c r="E393" s="23"/>
    </row>
    <row r="394" spans="1:5" ht="12.75" customHeight="1">
      <c r="A394" s="38"/>
      <c r="C394" s="40"/>
      <c r="D394" s="46"/>
      <c r="E394" s="23"/>
    </row>
    <row r="395" spans="1:5" ht="12.75" customHeight="1">
      <c r="A395" s="38"/>
      <c r="C395" s="40"/>
      <c r="D395" s="46"/>
      <c r="E395" s="23"/>
    </row>
    <row r="396" spans="1:5" ht="12.75" customHeight="1">
      <c r="A396" s="38"/>
      <c r="C396" s="40"/>
      <c r="D396" s="46"/>
      <c r="E396" s="23"/>
    </row>
    <row r="397" spans="1:5" ht="12.75" customHeight="1">
      <c r="A397" s="38"/>
      <c r="C397" s="40"/>
      <c r="D397" s="46"/>
      <c r="E397" s="23"/>
    </row>
    <row r="398" spans="1:5" ht="12.75" customHeight="1">
      <c r="A398" s="38"/>
      <c r="C398" s="40"/>
      <c r="D398" s="46"/>
      <c r="E398" s="23"/>
    </row>
    <row r="399" spans="1:5" ht="12.75" customHeight="1">
      <c r="A399" s="38"/>
      <c r="C399" s="40"/>
      <c r="D399" s="46"/>
      <c r="E399" s="23"/>
    </row>
    <row r="400" spans="1:5" ht="12.75" customHeight="1">
      <c r="A400" s="38"/>
      <c r="C400" s="40"/>
      <c r="D400" s="46"/>
      <c r="E400" s="23"/>
    </row>
    <row r="401" spans="1:5" ht="12.75" customHeight="1">
      <c r="A401" s="38"/>
      <c r="C401" s="40"/>
      <c r="D401" s="46"/>
      <c r="E401" s="23"/>
    </row>
    <row r="402" spans="1:5" ht="12.75" customHeight="1">
      <c r="A402" s="38"/>
      <c r="C402" s="40"/>
      <c r="D402" s="46"/>
      <c r="E402" s="23"/>
    </row>
    <row r="403" spans="1:5" ht="12.75" customHeight="1">
      <c r="A403" s="38"/>
      <c r="C403" s="40"/>
      <c r="D403" s="46"/>
      <c r="E403" s="23"/>
    </row>
    <row r="404" spans="1:5" ht="12.75" customHeight="1">
      <c r="A404" s="38"/>
      <c r="C404" s="40"/>
      <c r="D404" s="46"/>
      <c r="E404" s="23"/>
    </row>
    <row r="405" spans="1:5" ht="12.75" customHeight="1">
      <c r="A405" s="38"/>
      <c r="C405" s="40"/>
      <c r="D405" s="46"/>
      <c r="E405" s="23"/>
    </row>
    <row r="406" spans="1:5" ht="12.75" customHeight="1">
      <c r="A406" s="38"/>
      <c r="C406" s="40"/>
      <c r="D406" s="46"/>
      <c r="E406" s="23"/>
    </row>
    <row r="407" spans="1:5" ht="12.75" customHeight="1">
      <c r="A407" s="38"/>
      <c r="C407" s="40"/>
      <c r="D407" s="46"/>
      <c r="E407" s="23"/>
    </row>
    <row r="408" spans="1:5" ht="12.75" customHeight="1">
      <c r="A408" s="38"/>
      <c r="C408" s="40"/>
      <c r="D408" s="46"/>
      <c r="E408" s="23"/>
    </row>
    <row r="409" spans="1:5" ht="12.75" customHeight="1">
      <c r="A409" s="38"/>
      <c r="C409" s="40"/>
      <c r="D409" s="46"/>
      <c r="E409" s="23"/>
    </row>
    <row r="410" spans="1:5" ht="12.75" customHeight="1">
      <c r="A410" s="38"/>
      <c r="C410" s="40"/>
      <c r="D410" s="46"/>
      <c r="E410" s="23"/>
    </row>
    <row r="411" spans="1:5" ht="12.75" customHeight="1">
      <c r="A411" s="38"/>
      <c r="C411" s="40"/>
      <c r="D411" s="46"/>
      <c r="E411" s="23"/>
    </row>
    <row r="412" spans="1:5" ht="12.75" customHeight="1">
      <c r="A412" s="38"/>
      <c r="C412" s="40"/>
      <c r="D412" s="46"/>
      <c r="E412" s="23"/>
    </row>
    <row r="413" spans="1:5" ht="12.75" customHeight="1">
      <c r="A413" s="38"/>
      <c r="C413" s="40"/>
      <c r="D413" s="46"/>
      <c r="E413" s="23"/>
    </row>
    <row r="414" spans="1:5" ht="12.75" customHeight="1">
      <c r="A414" s="38"/>
      <c r="C414" s="40"/>
      <c r="D414" s="46"/>
      <c r="E414" s="23"/>
    </row>
    <row r="415" spans="1:5" ht="12.75" customHeight="1">
      <c r="A415" s="38"/>
      <c r="C415" s="40"/>
      <c r="D415" s="46"/>
      <c r="E415" s="23"/>
    </row>
    <row r="416" spans="1:5" ht="12.75" customHeight="1">
      <c r="A416" s="38"/>
      <c r="C416" s="40"/>
      <c r="D416" s="46"/>
      <c r="E416" s="23"/>
    </row>
    <row r="417" spans="1:5" ht="12.75" customHeight="1">
      <c r="A417" s="38"/>
      <c r="C417" s="40"/>
      <c r="D417" s="46"/>
      <c r="E417" s="23"/>
    </row>
    <row r="418" spans="1:5" ht="12.75" customHeight="1">
      <c r="A418" s="38"/>
      <c r="C418" s="40"/>
      <c r="D418" s="46"/>
      <c r="E418" s="23"/>
    </row>
    <row r="419" spans="1:5" ht="12.75" customHeight="1">
      <c r="A419" s="38"/>
      <c r="C419" s="40"/>
      <c r="D419" s="46"/>
      <c r="E419" s="23"/>
    </row>
    <row r="420" spans="1:5" ht="12.75" customHeight="1">
      <c r="A420" s="38"/>
      <c r="C420" s="40"/>
      <c r="D420" s="46"/>
      <c r="E420" s="23"/>
    </row>
    <row r="421" spans="1:5" ht="12.75" customHeight="1">
      <c r="A421" s="38"/>
      <c r="C421" s="40"/>
      <c r="D421" s="46"/>
      <c r="E421" s="23"/>
    </row>
    <row r="422" spans="1:5" ht="12.75" customHeight="1">
      <c r="A422" s="38"/>
      <c r="C422" s="40"/>
      <c r="D422" s="46"/>
      <c r="E422" s="23"/>
    </row>
    <row r="423" spans="1:5" ht="12.75" customHeight="1">
      <c r="A423" s="38"/>
      <c r="C423" s="40"/>
      <c r="D423" s="46"/>
      <c r="E423" s="23"/>
    </row>
    <row r="424" spans="1:5" ht="12.75" customHeight="1">
      <c r="A424" s="38"/>
      <c r="C424" s="40"/>
      <c r="D424" s="46"/>
      <c r="E424" s="23"/>
    </row>
    <row r="425" spans="1:5" ht="12.75" customHeight="1">
      <c r="A425" s="38"/>
      <c r="C425" s="40"/>
      <c r="D425" s="46"/>
      <c r="E425" s="23"/>
    </row>
    <row r="426" spans="1:5" ht="12.75" customHeight="1">
      <c r="A426" s="38"/>
      <c r="C426" s="40"/>
      <c r="D426" s="46"/>
      <c r="E426" s="23"/>
    </row>
    <row r="427" spans="1:5" ht="12.75" customHeight="1">
      <c r="A427" s="38"/>
      <c r="C427" s="40"/>
      <c r="D427" s="46"/>
      <c r="E427" s="23"/>
    </row>
    <row r="428" spans="1:5" ht="12.75" customHeight="1">
      <c r="A428" s="38"/>
      <c r="C428" s="40"/>
      <c r="D428" s="46"/>
      <c r="E428" s="23"/>
    </row>
    <row r="429" spans="1:5" ht="12.75" customHeight="1">
      <c r="A429" s="38"/>
      <c r="C429" s="40"/>
      <c r="D429" s="46"/>
      <c r="E429" s="23"/>
    </row>
    <row r="430" spans="1:5" ht="12.75" customHeight="1">
      <c r="A430" s="38"/>
      <c r="C430" s="40"/>
      <c r="D430" s="46"/>
      <c r="E430" s="23"/>
    </row>
    <row r="431" spans="1:5" ht="12.75" customHeight="1">
      <c r="A431" s="38"/>
      <c r="C431" s="40"/>
      <c r="D431" s="46"/>
      <c r="E431" s="23"/>
    </row>
    <row r="432" spans="1:5" ht="12.75" customHeight="1">
      <c r="A432" s="38"/>
      <c r="C432" s="40"/>
      <c r="D432" s="46"/>
      <c r="E432" s="23"/>
    </row>
    <row r="433" spans="1:5" ht="12.75" customHeight="1">
      <c r="A433" s="38"/>
      <c r="C433" s="40"/>
      <c r="D433" s="46"/>
      <c r="E433" s="23"/>
    </row>
    <row r="434" spans="1:5" ht="12.75" customHeight="1">
      <c r="A434" s="38"/>
      <c r="C434" s="40"/>
      <c r="D434" s="46"/>
      <c r="E434" s="23"/>
    </row>
    <row r="435" spans="1:5" ht="12.75" customHeight="1">
      <c r="A435" s="38"/>
      <c r="C435" s="40"/>
      <c r="D435" s="46"/>
      <c r="E435" s="23"/>
    </row>
    <row r="436" spans="1:5" ht="12.75" customHeight="1">
      <c r="A436" s="38"/>
      <c r="C436" s="40"/>
      <c r="D436" s="46"/>
      <c r="E436" s="23"/>
    </row>
    <row r="437" spans="1:5" ht="12.75" customHeight="1">
      <c r="A437" s="38"/>
      <c r="C437" s="40"/>
      <c r="D437" s="46"/>
      <c r="E437" s="23"/>
    </row>
    <row r="438" spans="1:5" ht="12.75" customHeight="1">
      <c r="A438" s="38"/>
      <c r="C438" s="40"/>
      <c r="D438" s="46"/>
      <c r="E438" s="23"/>
    </row>
    <row r="439" spans="1:5" ht="12.75" customHeight="1">
      <c r="A439" s="38"/>
      <c r="C439" s="40"/>
      <c r="D439" s="46"/>
      <c r="E439" s="23"/>
    </row>
    <row r="440" spans="1:5" ht="12.75" customHeight="1">
      <c r="A440" s="38"/>
      <c r="C440" s="40"/>
      <c r="D440" s="46"/>
      <c r="E440" s="23"/>
    </row>
    <row r="441" spans="1:5" ht="12.75" customHeight="1">
      <c r="A441" s="38"/>
      <c r="C441" s="40"/>
      <c r="D441" s="46"/>
      <c r="E441" s="23"/>
    </row>
    <row r="442" spans="1:5" ht="12.75" customHeight="1">
      <c r="A442" s="38"/>
      <c r="C442" s="40"/>
      <c r="D442" s="46"/>
      <c r="E442" s="23"/>
    </row>
    <row r="443" spans="1:5" ht="12.75" customHeight="1">
      <c r="A443" s="38"/>
      <c r="C443" s="40"/>
      <c r="D443" s="46"/>
      <c r="E443" s="23"/>
    </row>
    <row r="444" spans="1:5" ht="12.75" customHeight="1">
      <c r="A444" s="38"/>
      <c r="C444" s="40"/>
      <c r="D444" s="46"/>
      <c r="E444" s="23"/>
    </row>
    <row r="445" spans="1:5" ht="12.75" customHeight="1">
      <c r="A445" s="38"/>
      <c r="C445" s="40"/>
      <c r="D445" s="46"/>
      <c r="E445" s="23"/>
    </row>
    <row r="446" spans="1:5" ht="12.75" customHeight="1">
      <c r="A446" s="38"/>
      <c r="C446" s="40"/>
      <c r="D446" s="46"/>
      <c r="E446" s="23"/>
    </row>
    <row r="447" spans="1:5" ht="12.75" customHeight="1">
      <c r="A447" s="38"/>
      <c r="C447" s="40"/>
      <c r="D447" s="46"/>
      <c r="E447" s="23"/>
    </row>
    <row r="448" spans="1:5" ht="12.75" customHeight="1">
      <c r="A448" s="38"/>
      <c r="C448" s="40"/>
      <c r="D448" s="46"/>
      <c r="E448" s="23"/>
    </row>
    <row r="449" spans="1:5" ht="12.75" customHeight="1">
      <c r="A449" s="38"/>
      <c r="C449" s="40"/>
      <c r="D449" s="46"/>
      <c r="E449" s="23"/>
    </row>
    <row r="450" spans="1:5" ht="12.75" customHeight="1">
      <c r="A450" s="38"/>
      <c r="C450" s="40"/>
      <c r="D450" s="46"/>
      <c r="E450" s="23"/>
    </row>
    <row r="451" spans="1:5" ht="12.75" customHeight="1">
      <c r="A451" s="38"/>
      <c r="C451" s="40"/>
      <c r="D451" s="46"/>
      <c r="E451" s="23"/>
    </row>
    <row r="452" spans="1:5" ht="12.75" customHeight="1">
      <c r="A452" s="38"/>
      <c r="C452" s="40"/>
      <c r="D452" s="46"/>
      <c r="E452" s="23"/>
    </row>
    <row r="453" spans="1:5" ht="12.75" customHeight="1">
      <c r="A453" s="38"/>
      <c r="C453" s="40"/>
      <c r="D453" s="46"/>
      <c r="E453" s="23"/>
    </row>
    <row r="454" spans="1:5" ht="12.75" customHeight="1">
      <c r="A454" s="38"/>
      <c r="C454" s="40"/>
      <c r="D454" s="46"/>
      <c r="E454" s="23"/>
    </row>
    <row r="455" spans="1:5" ht="12.75" customHeight="1">
      <c r="A455" s="38"/>
      <c r="C455" s="40"/>
      <c r="D455" s="46"/>
      <c r="E455" s="23"/>
    </row>
    <row r="456" spans="1:5" ht="12.75" customHeight="1">
      <c r="A456" s="38"/>
      <c r="C456" s="40"/>
      <c r="D456" s="46"/>
      <c r="E456" s="23"/>
    </row>
    <row r="457" spans="1:5" ht="12.75" customHeight="1">
      <c r="A457" s="38"/>
      <c r="C457" s="40"/>
      <c r="D457" s="46"/>
      <c r="E457" s="23"/>
    </row>
    <row r="458" spans="1:5" ht="12.75" customHeight="1">
      <c r="A458" s="38"/>
      <c r="C458" s="40"/>
      <c r="D458" s="46"/>
      <c r="E458" s="23"/>
    </row>
    <row r="459" spans="1:5" ht="12.75" customHeight="1">
      <c r="A459" s="38"/>
      <c r="C459" s="40"/>
      <c r="D459" s="46"/>
      <c r="E459" s="23"/>
    </row>
    <row r="460" spans="1:5" ht="12.75" customHeight="1">
      <c r="A460" s="38"/>
      <c r="C460" s="40"/>
      <c r="D460" s="46"/>
      <c r="E460" s="23"/>
    </row>
    <row r="461" spans="1:5" ht="12.75" customHeight="1">
      <c r="A461" s="38"/>
      <c r="C461" s="40"/>
      <c r="D461" s="46"/>
      <c r="E461" s="23"/>
    </row>
    <row r="462" spans="1:5" ht="12.75" customHeight="1">
      <c r="A462" s="38"/>
      <c r="C462" s="40"/>
      <c r="D462" s="46"/>
      <c r="E462" s="23"/>
    </row>
    <row r="463" spans="1:5" ht="12.75" customHeight="1">
      <c r="A463" s="38"/>
      <c r="C463" s="40"/>
      <c r="D463" s="46"/>
      <c r="E463" s="23"/>
    </row>
    <row r="464" spans="1:5" ht="12.75" customHeight="1">
      <c r="A464" s="38"/>
      <c r="C464" s="40"/>
      <c r="D464" s="46"/>
      <c r="E464" s="23"/>
    </row>
    <row r="465" spans="1:5" ht="12.75" customHeight="1">
      <c r="A465" s="38"/>
      <c r="C465" s="40"/>
      <c r="D465" s="46"/>
      <c r="E465" s="23"/>
    </row>
    <row r="466" spans="1:5" ht="12.75" customHeight="1">
      <c r="A466" s="38"/>
      <c r="C466" s="40"/>
      <c r="D466" s="46"/>
      <c r="E466" s="23"/>
    </row>
    <row r="467" spans="1:5" ht="12.75" customHeight="1">
      <c r="A467" s="38"/>
      <c r="C467" s="40"/>
      <c r="D467" s="46"/>
      <c r="E467" s="23"/>
    </row>
    <row r="468" spans="1:5" ht="12.75" customHeight="1">
      <c r="A468" s="38"/>
      <c r="C468" s="40"/>
      <c r="D468" s="46"/>
      <c r="E468" s="23"/>
    </row>
    <row r="469" spans="1:5" ht="12.75" customHeight="1">
      <c r="A469" s="38"/>
      <c r="C469" s="40"/>
      <c r="D469" s="46"/>
      <c r="E469" s="23"/>
    </row>
    <row r="470" spans="1:5" ht="12.75" customHeight="1">
      <c r="A470" s="38"/>
      <c r="C470" s="40"/>
      <c r="D470" s="46"/>
      <c r="E470" s="23"/>
    </row>
    <row r="471" spans="1:5" ht="12.75" customHeight="1">
      <c r="A471" s="38"/>
      <c r="C471" s="40"/>
      <c r="D471" s="46"/>
      <c r="E471" s="23"/>
    </row>
    <row r="472" spans="1:5" ht="12.75" customHeight="1">
      <c r="A472" s="38"/>
      <c r="C472" s="40"/>
      <c r="D472" s="46"/>
      <c r="E472" s="23"/>
    </row>
    <row r="473" spans="1:5" ht="12.75" customHeight="1">
      <c r="A473" s="38"/>
      <c r="C473" s="40"/>
      <c r="D473" s="46"/>
      <c r="E473" s="23"/>
    </row>
    <row r="474" spans="1:5" ht="12.75" customHeight="1">
      <c r="A474" s="38"/>
      <c r="C474" s="40"/>
      <c r="D474" s="46"/>
      <c r="E474" s="23"/>
    </row>
    <row r="475" spans="1:5" ht="12.75" customHeight="1">
      <c r="A475" s="38"/>
      <c r="C475" s="40"/>
      <c r="D475" s="46"/>
      <c r="E475" s="23"/>
    </row>
    <row r="476" spans="1:5" ht="12.75" customHeight="1">
      <c r="A476" s="38"/>
      <c r="C476" s="40"/>
      <c r="D476" s="46"/>
      <c r="E476" s="23"/>
    </row>
    <row r="477" spans="1:5" ht="12.75" customHeight="1">
      <c r="A477" s="38"/>
      <c r="C477" s="40"/>
      <c r="D477" s="46"/>
      <c r="E477" s="23"/>
    </row>
    <row r="478" spans="1:5" ht="12.75" customHeight="1">
      <c r="A478" s="38"/>
      <c r="C478" s="40"/>
      <c r="D478" s="46"/>
      <c r="E478" s="23"/>
    </row>
    <row r="479" spans="1:5" ht="12.75" customHeight="1">
      <c r="A479" s="38"/>
      <c r="C479" s="40"/>
      <c r="D479" s="46"/>
      <c r="E479" s="23"/>
    </row>
    <row r="480" spans="1:5" ht="12.75" customHeight="1">
      <c r="A480" s="38"/>
      <c r="C480" s="40"/>
      <c r="D480" s="46"/>
      <c r="E480" s="23"/>
    </row>
    <row r="481" spans="1:5" ht="12.75" customHeight="1">
      <c r="A481" s="38"/>
      <c r="C481" s="40"/>
      <c r="D481" s="46"/>
      <c r="E481" s="23"/>
    </row>
    <row r="482" spans="1:5" ht="12.75" customHeight="1">
      <c r="A482" s="38"/>
      <c r="C482" s="40"/>
      <c r="D482" s="46"/>
      <c r="E482" s="23"/>
    </row>
    <row r="483" spans="1:5" ht="12.75" customHeight="1">
      <c r="A483" s="38"/>
      <c r="C483" s="40"/>
      <c r="D483" s="46"/>
      <c r="E483" s="23"/>
    </row>
    <row r="484" spans="1:5" ht="12.75" customHeight="1">
      <c r="A484" s="38"/>
      <c r="C484" s="40"/>
      <c r="D484" s="46"/>
      <c r="E484" s="23"/>
    </row>
    <row r="485" spans="1:5" ht="12.75" customHeight="1">
      <c r="A485" s="38"/>
      <c r="C485" s="40"/>
      <c r="D485" s="46"/>
      <c r="E485" s="23"/>
    </row>
    <row r="486" spans="1:5" ht="12.75" customHeight="1">
      <c r="A486" s="38"/>
      <c r="C486" s="40"/>
      <c r="D486" s="46"/>
      <c r="E486" s="23"/>
    </row>
    <row r="487" spans="1:5" ht="12.75" customHeight="1">
      <c r="A487" s="38"/>
      <c r="C487" s="40"/>
      <c r="D487" s="46"/>
      <c r="E487" s="23"/>
    </row>
    <row r="488" spans="1:5" ht="12.75" customHeight="1">
      <c r="A488" s="38"/>
      <c r="C488" s="40"/>
      <c r="D488" s="46"/>
      <c r="E488" s="23"/>
    </row>
    <row r="489" spans="1:5" ht="12.75" customHeight="1">
      <c r="A489" s="38"/>
      <c r="C489" s="40"/>
      <c r="D489" s="46"/>
      <c r="E489" s="23"/>
    </row>
    <row r="490" spans="1:5" ht="12.75" customHeight="1">
      <c r="A490" s="38"/>
      <c r="C490" s="40"/>
      <c r="D490" s="46"/>
      <c r="E490" s="23"/>
    </row>
    <row r="491" spans="1:5" ht="12.75" customHeight="1">
      <c r="A491" s="38"/>
      <c r="C491" s="40"/>
      <c r="D491" s="46"/>
      <c r="E491" s="23"/>
    </row>
    <row r="492" spans="1:5" ht="12.75" customHeight="1">
      <c r="A492" s="38"/>
      <c r="C492" s="40"/>
      <c r="D492" s="46"/>
      <c r="E492" s="23"/>
    </row>
    <row r="493" spans="1:5" ht="12.75" customHeight="1">
      <c r="A493" s="38"/>
      <c r="C493" s="40"/>
      <c r="D493" s="46"/>
      <c r="E493" s="23"/>
    </row>
    <row r="494" spans="1:5" ht="12.75" customHeight="1">
      <c r="A494" s="38"/>
      <c r="C494" s="40"/>
      <c r="D494" s="46"/>
      <c r="E494" s="23"/>
    </row>
    <row r="495" spans="1:5" ht="12.75" customHeight="1">
      <c r="A495" s="38"/>
      <c r="C495" s="40"/>
      <c r="D495" s="46"/>
      <c r="E495" s="23"/>
    </row>
    <row r="496" spans="1:5" ht="12.75" customHeight="1">
      <c r="A496" s="38"/>
      <c r="C496" s="40"/>
      <c r="D496" s="46"/>
      <c r="E496" s="23"/>
    </row>
    <row r="497" spans="1:5" ht="12.75" customHeight="1">
      <c r="A497" s="38"/>
      <c r="C497" s="40"/>
      <c r="D497" s="46"/>
      <c r="E497" s="23"/>
    </row>
    <row r="498" spans="1:5" ht="12.75" customHeight="1">
      <c r="A498" s="38"/>
      <c r="C498" s="40"/>
      <c r="D498" s="46"/>
      <c r="E498" s="23"/>
    </row>
    <row r="499" spans="1:5" ht="12.75" customHeight="1">
      <c r="A499" s="38"/>
      <c r="C499" s="40"/>
      <c r="D499" s="46"/>
      <c r="E499" s="23"/>
    </row>
    <row r="500" spans="1:5" ht="12.75" customHeight="1">
      <c r="A500" s="38"/>
      <c r="C500" s="40"/>
      <c r="D500" s="46"/>
      <c r="E500" s="23"/>
    </row>
    <row r="501" spans="1:5" ht="12.75" customHeight="1">
      <c r="A501" s="38"/>
      <c r="C501" s="40"/>
      <c r="D501" s="46"/>
      <c r="E501" s="23"/>
    </row>
    <row r="502" spans="1:5" ht="12.75" customHeight="1">
      <c r="A502" s="38"/>
      <c r="C502" s="40"/>
      <c r="D502" s="46"/>
      <c r="E502" s="23"/>
    </row>
    <row r="503" spans="1:5" ht="12.75" customHeight="1">
      <c r="A503" s="38"/>
      <c r="C503" s="40"/>
      <c r="D503" s="46"/>
      <c r="E503" s="23"/>
    </row>
    <row r="504" spans="1:5" ht="12.75" customHeight="1">
      <c r="A504" s="38"/>
      <c r="C504" s="40"/>
      <c r="D504" s="46"/>
      <c r="E504" s="23"/>
    </row>
    <row r="505" spans="1:5" ht="12.75" customHeight="1">
      <c r="A505" s="38"/>
      <c r="C505" s="40"/>
      <c r="D505" s="46"/>
      <c r="E505" s="23"/>
    </row>
    <row r="506" spans="1:5" ht="12.75" customHeight="1">
      <c r="A506" s="38"/>
      <c r="C506" s="40"/>
      <c r="D506" s="46"/>
      <c r="E506" s="23"/>
    </row>
    <row r="507" spans="1:5" ht="12.75" customHeight="1">
      <c r="A507" s="38"/>
      <c r="C507" s="40"/>
      <c r="D507" s="46"/>
      <c r="E507" s="23"/>
    </row>
    <row r="508" spans="1:5" ht="12.75" customHeight="1">
      <c r="A508" s="38"/>
      <c r="C508" s="40"/>
      <c r="D508" s="46"/>
      <c r="E508" s="23"/>
    </row>
    <row r="509" spans="1:5" ht="12.75" customHeight="1">
      <c r="A509" s="38"/>
      <c r="C509" s="40"/>
      <c r="D509" s="46"/>
      <c r="E509" s="23"/>
    </row>
    <row r="510" spans="1:5" ht="12.75" customHeight="1">
      <c r="A510" s="38"/>
      <c r="C510" s="40"/>
      <c r="D510" s="46"/>
      <c r="E510" s="23"/>
    </row>
    <row r="511" spans="1:5" ht="12.75" customHeight="1">
      <c r="A511" s="38"/>
      <c r="C511" s="40"/>
      <c r="D511" s="46"/>
      <c r="E511" s="23"/>
    </row>
    <row r="512" spans="1:5" ht="12.75" customHeight="1">
      <c r="A512" s="38"/>
      <c r="C512" s="40"/>
      <c r="D512" s="46"/>
      <c r="E512" s="23"/>
    </row>
    <row r="513" spans="1:5" ht="12.75" customHeight="1">
      <c r="A513" s="38"/>
      <c r="C513" s="40"/>
      <c r="D513" s="46"/>
      <c r="E513" s="23"/>
    </row>
    <row r="514" spans="1:5" ht="12.75" customHeight="1">
      <c r="A514" s="38"/>
      <c r="C514" s="40"/>
      <c r="D514" s="46"/>
      <c r="E514" s="23"/>
    </row>
    <row r="515" spans="1:5" ht="12.75" customHeight="1">
      <c r="A515" s="38"/>
      <c r="C515" s="40"/>
      <c r="D515" s="46"/>
      <c r="E515" s="23"/>
    </row>
    <row r="516" spans="1:5" ht="12.75" customHeight="1">
      <c r="A516" s="38"/>
      <c r="C516" s="40"/>
      <c r="D516" s="46"/>
      <c r="E516" s="23"/>
    </row>
    <row r="517" spans="1:5" ht="12.75" customHeight="1">
      <c r="A517" s="38"/>
      <c r="C517" s="40"/>
      <c r="D517" s="46"/>
      <c r="E517" s="23"/>
    </row>
    <row r="518" spans="1:5" ht="12.75" customHeight="1">
      <c r="A518" s="38"/>
      <c r="C518" s="40"/>
      <c r="D518" s="46"/>
      <c r="E518" s="23"/>
    </row>
    <row r="519" spans="1:5" ht="12.75" customHeight="1">
      <c r="A519" s="38"/>
      <c r="C519" s="40"/>
      <c r="D519" s="46"/>
      <c r="E519" s="23"/>
    </row>
    <row r="520" spans="1:5" ht="12.75" customHeight="1">
      <c r="A520" s="38"/>
      <c r="C520" s="40"/>
      <c r="D520" s="46"/>
      <c r="E520" s="23"/>
    </row>
    <row r="521" spans="1:5" ht="12.75" customHeight="1">
      <c r="A521" s="38"/>
      <c r="C521" s="40"/>
      <c r="D521" s="46"/>
      <c r="E521" s="23"/>
    </row>
    <row r="522" spans="1:5" ht="12.75" customHeight="1">
      <c r="A522" s="38"/>
      <c r="C522" s="40"/>
      <c r="D522" s="46"/>
      <c r="E522" s="23"/>
    </row>
    <row r="523" spans="1:5" ht="12.75" customHeight="1">
      <c r="A523" s="38"/>
      <c r="C523" s="40"/>
      <c r="D523" s="46"/>
      <c r="E523" s="23"/>
    </row>
    <row r="524" spans="1:5" ht="12.75" customHeight="1">
      <c r="A524" s="38"/>
      <c r="C524" s="40"/>
      <c r="D524" s="46"/>
      <c r="E524" s="23"/>
    </row>
    <row r="525" spans="1:5" ht="12.75" customHeight="1">
      <c r="A525" s="38"/>
      <c r="C525" s="40"/>
      <c r="D525" s="46"/>
      <c r="E525" s="23"/>
    </row>
    <row r="526" spans="1:5" ht="12.75" customHeight="1">
      <c r="A526" s="38"/>
      <c r="C526" s="40"/>
      <c r="D526" s="46"/>
      <c r="E526" s="23"/>
    </row>
    <row r="527" spans="1:5" ht="12.75" customHeight="1">
      <c r="A527" s="38"/>
      <c r="C527" s="40"/>
      <c r="D527" s="46"/>
      <c r="E527" s="23"/>
    </row>
    <row r="528" spans="1:5" ht="12.75" customHeight="1">
      <c r="A528" s="38"/>
      <c r="C528" s="40"/>
      <c r="D528" s="46"/>
      <c r="E528" s="23"/>
    </row>
    <row r="529" spans="1:5" ht="12.75" customHeight="1">
      <c r="A529" s="38"/>
      <c r="C529" s="40"/>
      <c r="D529" s="46"/>
      <c r="E529" s="23"/>
    </row>
    <row r="530" spans="1:5" ht="12.75" customHeight="1">
      <c r="A530" s="38"/>
      <c r="C530" s="40"/>
      <c r="D530" s="46"/>
      <c r="E530" s="23"/>
    </row>
    <row r="531" spans="1:5" ht="12.75" customHeight="1">
      <c r="A531" s="38"/>
      <c r="C531" s="40"/>
      <c r="D531" s="46"/>
      <c r="E531" s="23"/>
    </row>
    <row r="532" spans="1:5" ht="12.75" customHeight="1">
      <c r="A532" s="38"/>
      <c r="C532" s="40"/>
      <c r="D532" s="46"/>
      <c r="E532" s="23"/>
    </row>
    <row r="533" spans="1:5" ht="12.75" customHeight="1">
      <c r="A533" s="38"/>
      <c r="C533" s="40"/>
      <c r="D533" s="46"/>
      <c r="E533" s="23"/>
    </row>
    <row r="534" spans="1:5" ht="12.75" customHeight="1">
      <c r="A534" s="38"/>
      <c r="C534" s="40"/>
      <c r="D534" s="46"/>
      <c r="E534" s="23"/>
    </row>
    <row r="535" spans="1:5" ht="12.75" customHeight="1">
      <c r="A535" s="38"/>
      <c r="C535" s="40"/>
      <c r="D535" s="46"/>
      <c r="E535" s="23"/>
    </row>
    <row r="536" spans="1:5" ht="12.75" customHeight="1">
      <c r="A536" s="38"/>
      <c r="C536" s="40"/>
      <c r="D536" s="46"/>
      <c r="E536" s="23"/>
    </row>
    <row r="537" spans="1:5" ht="12.75" customHeight="1">
      <c r="A537" s="38"/>
      <c r="C537" s="40"/>
      <c r="D537" s="46"/>
      <c r="E537" s="23"/>
    </row>
    <row r="538" spans="1:5" ht="12.75" customHeight="1">
      <c r="A538" s="38"/>
      <c r="C538" s="40"/>
      <c r="D538" s="46"/>
      <c r="E538" s="23"/>
    </row>
    <row r="539" spans="1:5" ht="12.75" customHeight="1">
      <c r="A539" s="38"/>
      <c r="C539" s="40"/>
      <c r="D539" s="46"/>
      <c r="E539" s="23"/>
    </row>
    <row r="540" spans="1:5" ht="12.75" customHeight="1">
      <c r="A540" s="38"/>
      <c r="C540" s="40"/>
      <c r="D540" s="46"/>
      <c r="E540" s="23"/>
    </row>
    <row r="541" spans="1:5" ht="12.75" customHeight="1">
      <c r="A541" s="38"/>
      <c r="C541" s="40"/>
      <c r="D541" s="46"/>
      <c r="E541" s="23"/>
    </row>
    <row r="542" spans="1:5" ht="12.75" customHeight="1">
      <c r="A542" s="38"/>
      <c r="C542" s="40"/>
      <c r="D542" s="46"/>
      <c r="E542" s="23"/>
    </row>
    <row r="543" spans="1:5" ht="12.75" customHeight="1">
      <c r="A543" s="38"/>
      <c r="C543" s="40"/>
      <c r="D543" s="46"/>
      <c r="E543" s="23"/>
    </row>
    <row r="544" spans="1:5" ht="12.75" customHeight="1">
      <c r="A544" s="38"/>
      <c r="C544" s="40"/>
      <c r="D544" s="46"/>
      <c r="E544" s="23"/>
    </row>
    <row r="545" spans="1:5" ht="12.75" customHeight="1">
      <c r="A545" s="38"/>
      <c r="C545" s="40"/>
      <c r="D545" s="46"/>
      <c r="E545" s="23"/>
    </row>
    <row r="546" spans="1:5" ht="12.75" customHeight="1">
      <c r="A546" s="38"/>
      <c r="C546" s="40"/>
      <c r="D546" s="46"/>
      <c r="E546" s="23"/>
    </row>
    <row r="547" spans="1:5" ht="12.75" customHeight="1">
      <c r="A547" s="38"/>
      <c r="C547" s="40"/>
      <c r="D547" s="46"/>
      <c r="E547" s="23"/>
    </row>
    <row r="548" spans="1:5" ht="12.75" customHeight="1">
      <c r="A548" s="38"/>
      <c r="C548" s="40"/>
      <c r="D548" s="46"/>
      <c r="E548" s="23"/>
    </row>
    <row r="549" spans="1:5" ht="12.75" customHeight="1">
      <c r="A549" s="38"/>
      <c r="C549" s="40"/>
      <c r="D549" s="46"/>
      <c r="E549" s="23"/>
    </row>
    <row r="550" spans="1:5" ht="12.75" customHeight="1">
      <c r="A550" s="38"/>
      <c r="C550" s="40"/>
      <c r="D550" s="46"/>
      <c r="E550" s="23"/>
    </row>
    <row r="551" spans="1:5" ht="12.75" customHeight="1">
      <c r="A551" s="38"/>
      <c r="C551" s="40"/>
      <c r="D551" s="46"/>
      <c r="E551" s="23"/>
    </row>
    <row r="552" spans="1:5" ht="12.75" customHeight="1">
      <c r="A552" s="38"/>
      <c r="C552" s="40"/>
      <c r="D552" s="46"/>
      <c r="E552" s="23"/>
    </row>
    <row r="553" spans="1:5" ht="12.75" customHeight="1">
      <c r="A553" s="38"/>
      <c r="C553" s="40"/>
      <c r="D553" s="46"/>
      <c r="E553" s="23"/>
    </row>
    <row r="554" spans="1:5" ht="12.75" customHeight="1">
      <c r="A554" s="38"/>
      <c r="C554" s="40"/>
      <c r="D554" s="46"/>
      <c r="E554" s="23"/>
    </row>
    <row r="555" spans="1:5" ht="12.75" customHeight="1">
      <c r="A555" s="38"/>
      <c r="C555" s="40"/>
      <c r="D555" s="46"/>
      <c r="E555" s="23"/>
    </row>
    <row r="556" spans="1:5" ht="12.75" customHeight="1">
      <c r="A556" s="38"/>
      <c r="C556" s="40"/>
      <c r="D556" s="46"/>
      <c r="E556" s="23"/>
    </row>
    <row r="557" spans="1:5" ht="12.75" customHeight="1">
      <c r="A557" s="38"/>
      <c r="C557" s="40"/>
      <c r="D557" s="46"/>
      <c r="E557" s="23"/>
    </row>
    <row r="558" spans="1:5" ht="12.75" customHeight="1">
      <c r="A558" s="38"/>
      <c r="C558" s="40"/>
      <c r="D558" s="46"/>
      <c r="E558" s="23"/>
    </row>
    <row r="559" spans="1:5" ht="12.75" customHeight="1">
      <c r="A559" s="38"/>
      <c r="C559" s="40"/>
      <c r="D559" s="46"/>
      <c r="E559" s="23"/>
    </row>
    <row r="560" spans="1:5" ht="12.75" customHeight="1">
      <c r="A560" s="38"/>
      <c r="C560" s="40"/>
      <c r="D560" s="46"/>
      <c r="E560" s="23"/>
    </row>
    <row r="561" spans="1:5" ht="12.75" customHeight="1">
      <c r="A561" s="38"/>
      <c r="C561" s="40"/>
      <c r="D561" s="46"/>
      <c r="E561" s="23"/>
    </row>
    <row r="562" spans="1:5" ht="12.75" customHeight="1">
      <c r="A562" s="38"/>
      <c r="C562" s="40"/>
      <c r="D562" s="46"/>
      <c r="E562" s="23"/>
    </row>
    <row r="563" spans="1:5" ht="12.75" customHeight="1">
      <c r="A563" s="38"/>
      <c r="C563" s="40"/>
      <c r="D563" s="46"/>
      <c r="E563" s="23"/>
    </row>
    <row r="564" spans="1:5" ht="12.75" customHeight="1">
      <c r="A564" s="38"/>
      <c r="C564" s="40"/>
      <c r="D564" s="46"/>
      <c r="E564" s="23"/>
    </row>
    <row r="565" spans="1:5" ht="12.75" customHeight="1">
      <c r="A565" s="38"/>
      <c r="C565" s="40"/>
      <c r="D565" s="46"/>
      <c r="E565" s="23"/>
    </row>
    <row r="566" spans="1:5" ht="12.75" customHeight="1">
      <c r="A566" s="38"/>
      <c r="C566" s="40"/>
      <c r="D566" s="46"/>
      <c r="E566" s="23"/>
    </row>
    <row r="567" spans="1:5" ht="12.75" customHeight="1">
      <c r="A567" s="38"/>
      <c r="C567" s="40"/>
      <c r="D567" s="46"/>
      <c r="E567" s="23"/>
    </row>
    <row r="568" spans="1:5" ht="12.75" customHeight="1">
      <c r="A568" s="38"/>
      <c r="C568" s="40"/>
      <c r="D568" s="46"/>
      <c r="E568" s="23"/>
    </row>
    <row r="569" spans="1:5" ht="12.75" customHeight="1">
      <c r="A569" s="38"/>
      <c r="C569" s="40"/>
      <c r="D569" s="46"/>
      <c r="E569" s="23"/>
    </row>
    <row r="570" spans="1:5" ht="12.75" customHeight="1">
      <c r="A570" s="38"/>
      <c r="C570" s="40"/>
      <c r="D570" s="46"/>
      <c r="E570" s="23"/>
    </row>
    <row r="571" spans="1:5" ht="12.75" customHeight="1">
      <c r="A571" s="38"/>
      <c r="C571" s="40"/>
      <c r="D571" s="46"/>
      <c r="E571" s="23"/>
    </row>
    <row r="572" spans="1:5" ht="12.75" customHeight="1">
      <c r="A572" s="38"/>
      <c r="C572" s="40"/>
      <c r="D572" s="46"/>
      <c r="E572" s="23"/>
    </row>
    <row r="573" spans="1:5" ht="12.75" customHeight="1">
      <c r="A573" s="38"/>
      <c r="C573" s="40"/>
      <c r="D573" s="46"/>
      <c r="E573" s="23"/>
    </row>
    <row r="574" spans="1:5" ht="12.75" customHeight="1">
      <c r="A574" s="38"/>
      <c r="C574" s="40"/>
      <c r="D574" s="46"/>
      <c r="E574" s="23"/>
    </row>
    <row r="575" spans="1:5" ht="12.75" customHeight="1">
      <c r="A575" s="38"/>
      <c r="C575" s="40"/>
      <c r="D575" s="46"/>
      <c r="E575" s="23"/>
    </row>
    <row r="576" spans="1:5" ht="12.75" customHeight="1">
      <c r="A576" s="38"/>
      <c r="C576" s="40"/>
      <c r="D576" s="46"/>
      <c r="E576" s="23"/>
    </row>
    <row r="577" spans="1:5" ht="12.75" customHeight="1">
      <c r="A577" s="38"/>
      <c r="C577" s="40"/>
      <c r="D577" s="46"/>
      <c r="E577" s="23"/>
    </row>
    <row r="578" spans="1:5" ht="12.75" customHeight="1">
      <c r="A578" s="38"/>
      <c r="C578" s="40"/>
      <c r="D578" s="46"/>
      <c r="E578" s="23"/>
    </row>
    <row r="579" spans="1:5" ht="12.75" customHeight="1">
      <c r="A579" s="38"/>
      <c r="C579" s="40"/>
      <c r="D579" s="46"/>
      <c r="E579" s="23"/>
    </row>
    <row r="580" spans="1:5" ht="12.75" customHeight="1">
      <c r="A580" s="38"/>
      <c r="C580" s="40"/>
      <c r="D580" s="46"/>
      <c r="E580" s="23"/>
    </row>
    <row r="581" spans="1:5" ht="12.75" customHeight="1">
      <c r="A581" s="38"/>
      <c r="C581" s="40"/>
      <c r="D581" s="46"/>
      <c r="E581" s="23"/>
    </row>
    <row r="582" spans="1:5" ht="12.75" customHeight="1">
      <c r="A582" s="38"/>
      <c r="C582" s="40"/>
      <c r="D582" s="46"/>
      <c r="E582" s="23"/>
    </row>
    <row r="583" spans="1:5" ht="12.75" customHeight="1">
      <c r="A583" s="38"/>
      <c r="C583" s="40"/>
      <c r="D583" s="46"/>
      <c r="E583" s="23"/>
    </row>
    <row r="584" spans="1:5" ht="12.75" customHeight="1">
      <c r="A584" s="38"/>
      <c r="C584" s="40"/>
      <c r="D584" s="46"/>
      <c r="E584" s="23"/>
    </row>
    <row r="585" spans="1:5" ht="12.75" customHeight="1">
      <c r="A585" s="38"/>
      <c r="C585" s="40"/>
      <c r="D585" s="46"/>
      <c r="E585" s="23"/>
    </row>
    <row r="586" spans="1:5" ht="12.75" customHeight="1">
      <c r="A586" s="38"/>
      <c r="C586" s="40"/>
      <c r="D586" s="46"/>
      <c r="E586" s="23"/>
    </row>
    <row r="587" spans="1:5" ht="12.75" customHeight="1">
      <c r="A587" s="38"/>
      <c r="C587" s="40"/>
      <c r="D587" s="46"/>
      <c r="E587" s="23"/>
    </row>
    <row r="588" spans="1:5" ht="12.75" customHeight="1">
      <c r="A588" s="38"/>
      <c r="C588" s="40"/>
      <c r="D588" s="46"/>
      <c r="E588" s="23"/>
    </row>
    <row r="589" spans="1:5" ht="12.75" customHeight="1">
      <c r="A589" s="38"/>
      <c r="C589" s="40"/>
      <c r="D589" s="46"/>
      <c r="E589" s="23"/>
    </row>
    <row r="590" spans="1:5" ht="12.75" customHeight="1">
      <c r="A590" s="38"/>
      <c r="C590" s="40"/>
      <c r="D590" s="46"/>
      <c r="E590" s="23"/>
    </row>
    <row r="591" spans="1:5" ht="12.75" customHeight="1">
      <c r="A591" s="38"/>
      <c r="C591" s="40"/>
      <c r="D591" s="46"/>
      <c r="E591" s="23"/>
    </row>
    <row r="592" spans="1:5" ht="12.75" customHeight="1">
      <c r="A592" s="38"/>
      <c r="C592" s="40"/>
      <c r="D592" s="46"/>
      <c r="E592" s="23"/>
    </row>
    <row r="593" spans="1:5" ht="12.75" customHeight="1">
      <c r="A593" s="38"/>
      <c r="C593" s="40"/>
      <c r="D593" s="46"/>
      <c r="E593" s="23"/>
    </row>
    <row r="594" spans="1:5" ht="12.75" customHeight="1">
      <c r="A594" s="38"/>
      <c r="C594" s="40"/>
      <c r="D594" s="46"/>
      <c r="E594" s="23"/>
    </row>
    <row r="595" spans="1:5" ht="12.75" customHeight="1">
      <c r="A595" s="38"/>
      <c r="C595" s="40"/>
      <c r="D595" s="46"/>
      <c r="E595" s="23"/>
    </row>
    <row r="596" spans="1:5" ht="12.75" customHeight="1">
      <c r="A596" s="38"/>
      <c r="C596" s="40"/>
      <c r="D596" s="46"/>
      <c r="E596" s="23"/>
    </row>
    <row r="597" spans="1:5" ht="12.75" customHeight="1">
      <c r="A597" s="38"/>
      <c r="C597" s="40"/>
      <c r="D597" s="46"/>
      <c r="E597" s="23"/>
    </row>
    <row r="598" spans="1:5" ht="12.75" customHeight="1">
      <c r="A598" s="38"/>
      <c r="C598" s="40"/>
      <c r="D598" s="46"/>
      <c r="E598" s="23"/>
    </row>
    <row r="599" spans="1:5" ht="12.75" customHeight="1">
      <c r="A599" s="38"/>
      <c r="C599" s="40"/>
      <c r="D599" s="46"/>
      <c r="E599" s="23"/>
    </row>
    <row r="600" spans="1:5" ht="12.75" customHeight="1">
      <c r="A600" s="38"/>
      <c r="C600" s="40"/>
      <c r="D600" s="46"/>
      <c r="E600" s="23"/>
    </row>
    <row r="601" spans="1:5" ht="12.75" customHeight="1">
      <c r="A601" s="38"/>
      <c r="C601" s="40"/>
      <c r="D601" s="46"/>
      <c r="E601" s="23"/>
    </row>
    <row r="602" spans="1:5" ht="12.75" customHeight="1">
      <c r="A602" s="38"/>
      <c r="C602" s="40"/>
      <c r="D602" s="46"/>
      <c r="E602" s="23"/>
    </row>
    <row r="603" spans="1:5" ht="12.75" customHeight="1">
      <c r="A603" s="38"/>
      <c r="C603" s="40"/>
      <c r="D603" s="46"/>
      <c r="E603" s="23"/>
    </row>
    <row r="604" spans="1:5" ht="12.75" customHeight="1">
      <c r="A604" s="38"/>
      <c r="C604" s="40"/>
      <c r="D604" s="46"/>
      <c r="E604" s="23"/>
    </row>
    <row r="605" spans="1:5" ht="12.75" customHeight="1">
      <c r="A605" s="38"/>
      <c r="C605" s="40"/>
      <c r="D605" s="46"/>
      <c r="E605" s="23"/>
    </row>
    <row r="606" spans="1:5" ht="12.75" customHeight="1">
      <c r="A606" s="38"/>
      <c r="C606" s="40"/>
      <c r="D606" s="46"/>
      <c r="E606" s="23"/>
    </row>
    <row r="607" spans="1:5" ht="12.75" customHeight="1">
      <c r="A607" s="38"/>
      <c r="C607" s="40"/>
      <c r="D607" s="46"/>
      <c r="E607" s="23"/>
    </row>
    <row r="608" spans="1:5" ht="12.75" customHeight="1">
      <c r="A608" s="38"/>
      <c r="C608" s="40"/>
      <c r="D608" s="46"/>
      <c r="E608" s="23"/>
    </row>
    <row r="609" spans="1:5" ht="12.75" customHeight="1">
      <c r="A609" s="38"/>
      <c r="C609" s="40"/>
      <c r="D609" s="46"/>
      <c r="E609" s="23"/>
    </row>
    <row r="610" spans="1:5" ht="12.75" customHeight="1">
      <c r="A610" s="38"/>
      <c r="C610" s="40"/>
      <c r="D610" s="46"/>
      <c r="E610" s="23"/>
    </row>
    <row r="611" spans="1:5" ht="12.75" customHeight="1">
      <c r="A611" s="38"/>
      <c r="C611" s="40"/>
      <c r="D611" s="46"/>
      <c r="E611" s="23"/>
    </row>
    <row r="612" spans="1:5" ht="12.75" customHeight="1">
      <c r="A612" s="38"/>
      <c r="C612" s="40"/>
      <c r="D612" s="46"/>
      <c r="E612" s="23"/>
    </row>
    <row r="613" spans="1:5" ht="12.75" customHeight="1">
      <c r="A613" s="38"/>
      <c r="C613" s="40"/>
      <c r="D613" s="46"/>
      <c r="E613" s="23"/>
    </row>
    <row r="614" spans="1:5" ht="12.75" customHeight="1">
      <c r="A614" s="38"/>
      <c r="C614" s="40"/>
      <c r="D614" s="46"/>
      <c r="E614" s="23"/>
    </row>
    <row r="615" spans="1:5" ht="12.75" customHeight="1">
      <c r="A615" s="38"/>
      <c r="C615" s="40"/>
      <c r="D615" s="46"/>
      <c r="E615" s="23"/>
    </row>
    <row r="616" spans="1:5" ht="12.75" customHeight="1">
      <c r="A616" s="38"/>
      <c r="C616" s="40"/>
      <c r="D616" s="46"/>
      <c r="E616" s="23"/>
    </row>
    <row r="617" spans="1:5" ht="12.75" customHeight="1">
      <c r="A617" s="38"/>
      <c r="C617" s="40"/>
      <c r="D617" s="46"/>
      <c r="E617" s="23"/>
    </row>
    <row r="618" spans="1:5" ht="12.75" customHeight="1">
      <c r="A618" s="38"/>
      <c r="C618" s="40"/>
      <c r="D618" s="46"/>
      <c r="E618" s="23"/>
    </row>
    <row r="619" spans="1:5" ht="12.75" customHeight="1">
      <c r="A619" s="38"/>
      <c r="C619" s="40"/>
      <c r="D619" s="46"/>
      <c r="E619" s="23"/>
    </row>
    <row r="620" spans="1:5" ht="12.75" customHeight="1">
      <c r="A620" s="38"/>
      <c r="C620" s="40"/>
      <c r="D620" s="46"/>
      <c r="E620" s="23"/>
    </row>
    <row r="621" spans="1:5" ht="12.75" customHeight="1">
      <c r="A621" s="38"/>
      <c r="C621" s="40"/>
      <c r="D621" s="46"/>
      <c r="E621" s="23"/>
    </row>
    <row r="622" spans="1:5" ht="12.75" customHeight="1">
      <c r="A622" s="38"/>
      <c r="C622" s="40"/>
      <c r="D622" s="46"/>
      <c r="E622" s="23"/>
    </row>
    <row r="623" spans="1:5" ht="12.75" customHeight="1">
      <c r="A623" s="38"/>
      <c r="C623" s="40"/>
      <c r="D623" s="46"/>
      <c r="E623" s="23"/>
    </row>
    <row r="624" spans="1:5" ht="12.75" customHeight="1">
      <c r="A624" s="38"/>
      <c r="C624" s="40"/>
      <c r="D624" s="46"/>
      <c r="E624" s="23"/>
    </row>
    <row r="625" spans="1:5" ht="12.75" customHeight="1">
      <c r="A625" s="38"/>
      <c r="C625" s="40"/>
      <c r="D625" s="46"/>
      <c r="E625" s="23"/>
    </row>
    <row r="626" spans="1:5" ht="12.75" customHeight="1">
      <c r="A626" s="38"/>
      <c r="C626" s="40"/>
      <c r="D626" s="46"/>
      <c r="E626" s="23"/>
    </row>
    <row r="627" spans="1:5" ht="12.75" customHeight="1">
      <c r="A627" s="38"/>
      <c r="C627" s="40"/>
      <c r="D627" s="46"/>
      <c r="E627" s="23"/>
    </row>
    <row r="628" spans="1:5" ht="12.75" customHeight="1">
      <c r="A628" s="38"/>
      <c r="C628" s="40"/>
      <c r="D628" s="46"/>
      <c r="E628" s="23"/>
    </row>
    <row r="629" spans="1:5" ht="12.75" customHeight="1">
      <c r="A629" s="38"/>
      <c r="C629" s="40"/>
      <c r="D629" s="46"/>
      <c r="E629" s="23"/>
    </row>
    <row r="630" spans="1:5" ht="12.75" customHeight="1">
      <c r="A630" s="38"/>
      <c r="C630" s="40"/>
      <c r="D630" s="46"/>
      <c r="E630" s="23"/>
    </row>
    <row r="631" spans="1:5" ht="12.75" customHeight="1">
      <c r="A631" s="38"/>
      <c r="C631" s="40"/>
      <c r="D631" s="46"/>
      <c r="E631" s="23"/>
    </row>
    <row r="632" spans="1:5" ht="12.75" customHeight="1">
      <c r="A632" s="38"/>
      <c r="C632" s="40"/>
      <c r="D632" s="46"/>
      <c r="E632" s="23"/>
    </row>
    <row r="633" spans="1:5" ht="12.75" customHeight="1">
      <c r="A633" s="38"/>
      <c r="C633" s="40"/>
      <c r="D633" s="46"/>
      <c r="E633" s="23"/>
    </row>
    <row r="634" spans="1:5" ht="12.75" customHeight="1">
      <c r="A634" s="38"/>
      <c r="C634" s="40"/>
      <c r="D634" s="46"/>
      <c r="E634" s="23"/>
    </row>
    <row r="635" spans="1:5" ht="12.75" customHeight="1">
      <c r="A635" s="38"/>
      <c r="C635" s="40"/>
      <c r="D635" s="46"/>
      <c r="E635" s="23"/>
    </row>
    <row r="636" spans="1:5" ht="12.75" customHeight="1">
      <c r="A636" s="38"/>
      <c r="C636" s="40"/>
      <c r="D636" s="46"/>
      <c r="E636" s="23"/>
    </row>
    <row r="637" spans="1:5" ht="12.75" customHeight="1">
      <c r="A637" s="38"/>
      <c r="C637" s="40"/>
      <c r="D637" s="46"/>
      <c r="E637" s="23"/>
    </row>
    <row r="638" spans="1:5" ht="12.75" customHeight="1">
      <c r="A638" s="38"/>
      <c r="C638" s="40"/>
      <c r="D638" s="46"/>
      <c r="E638" s="23"/>
    </row>
    <row r="639" spans="1:5" ht="12.75" customHeight="1">
      <c r="A639" s="38"/>
      <c r="C639" s="40"/>
      <c r="D639" s="46"/>
      <c r="E639" s="23"/>
    </row>
    <row r="640" spans="1:5" ht="12.75" customHeight="1">
      <c r="A640" s="38"/>
      <c r="C640" s="40"/>
      <c r="D640" s="46"/>
      <c r="E640" s="23"/>
    </row>
    <row r="641" spans="1:5" ht="12.75" customHeight="1">
      <c r="A641" s="38"/>
      <c r="C641" s="40"/>
      <c r="D641" s="46"/>
      <c r="E641" s="23"/>
    </row>
    <row r="642" spans="1:5" ht="12.75" customHeight="1">
      <c r="A642" s="38"/>
      <c r="C642" s="40"/>
      <c r="D642" s="46"/>
      <c r="E642" s="23"/>
    </row>
    <row r="643" spans="1:5" ht="12.75" customHeight="1">
      <c r="A643" s="38"/>
      <c r="C643" s="40"/>
      <c r="D643" s="46"/>
      <c r="E643" s="23"/>
    </row>
    <row r="644" spans="1:5" ht="12.75" customHeight="1">
      <c r="A644" s="38"/>
      <c r="C644" s="40"/>
      <c r="D644" s="46"/>
      <c r="E644" s="23"/>
    </row>
    <row r="645" spans="1:5" ht="12.75" customHeight="1">
      <c r="A645" s="38"/>
      <c r="C645" s="40"/>
      <c r="D645" s="46"/>
      <c r="E645" s="23"/>
    </row>
    <row r="646" spans="1:5" ht="12.75" customHeight="1">
      <c r="A646" s="38"/>
      <c r="C646" s="40"/>
      <c r="D646" s="46"/>
      <c r="E646" s="23"/>
    </row>
    <row r="647" spans="1:5" ht="12.75" customHeight="1">
      <c r="A647" s="38"/>
      <c r="C647" s="40"/>
      <c r="D647" s="46"/>
      <c r="E647" s="23"/>
    </row>
    <row r="648" spans="1:5" ht="12.75" customHeight="1">
      <c r="A648" s="38"/>
      <c r="C648" s="40"/>
      <c r="D648" s="46"/>
      <c r="E648" s="23"/>
    </row>
    <row r="649" spans="1:5" ht="12.75" customHeight="1">
      <c r="A649" s="38"/>
      <c r="C649" s="40"/>
      <c r="D649" s="46"/>
      <c r="E649" s="23"/>
    </row>
    <row r="650" spans="1:5" ht="12.75" customHeight="1">
      <c r="A650" s="38"/>
      <c r="C650" s="40"/>
      <c r="D650" s="46"/>
      <c r="E650" s="23"/>
    </row>
    <row r="651" spans="1:5" ht="12.75" customHeight="1">
      <c r="A651" s="38"/>
      <c r="C651" s="40"/>
      <c r="D651" s="46"/>
      <c r="E651" s="23"/>
    </row>
    <row r="652" spans="1:5" ht="12.75" customHeight="1">
      <c r="A652" s="38"/>
      <c r="C652" s="40"/>
      <c r="D652" s="46"/>
      <c r="E652" s="23"/>
    </row>
    <row r="653" spans="1:5" ht="12.75" customHeight="1">
      <c r="A653" s="38"/>
      <c r="C653" s="40"/>
      <c r="D653" s="46"/>
      <c r="E653" s="23"/>
    </row>
    <row r="654" spans="1:5" ht="12.75" customHeight="1">
      <c r="A654" s="38"/>
      <c r="C654" s="40"/>
      <c r="D654" s="46"/>
      <c r="E654" s="23"/>
    </row>
    <row r="655" spans="1:5" ht="12.75" customHeight="1">
      <c r="A655" s="38"/>
      <c r="C655" s="40"/>
      <c r="D655" s="46"/>
      <c r="E655" s="23"/>
    </row>
    <row r="656" spans="1:5" ht="12.75" customHeight="1">
      <c r="A656" s="38"/>
      <c r="C656" s="40"/>
      <c r="D656" s="46"/>
      <c r="E656" s="23"/>
    </row>
    <row r="657" spans="1:5" ht="12.75" customHeight="1">
      <c r="A657" s="38"/>
      <c r="C657" s="40"/>
      <c r="D657" s="46"/>
      <c r="E657" s="23"/>
    </row>
    <row r="658" spans="1:5" ht="12.75" customHeight="1">
      <c r="A658" s="38"/>
      <c r="C658" s="40"/>
      <c r="D658" s="46"/>
      <c r="E658" s="23"/>
    </row>
    <row r="659" spans="1:5" ht="12.75" customHeight="1">
      <c r="A659" s="38"/>
      <c r="C659" s="40"/>
      <c r="D659" s="46"/>
      <c r="E659" s="23"/>
    </row>
    <row r="660" spans="1:5" ht="12.75" customHeight="1">
      <c r="A660" s="38"/>
      <c r="C660" s="40"/>
      <c r="D660" s="46"/>
      <c r="E660" s="23"/>
    </row>
    <row r="661" spans="1:5" ht="12.75" customHeight="1">
      <c r="A661" s="38"/>
      <c r="C661" s="40"/>
      <c r="D661" s="46"/>
      <c r="E661" s="23"/>
    </row>
    <row r="662" spans="1:5" ht="12.75" customHeight="1">
      <c r="A662" s="38"/>
      <c r="C662" s="40"/>
      <c r="D662" s="46"/>
      <c r="E662" s="23"/>
    </row>
    <row r="663" spans="1:5" ht="12.75" customHeight="1">
      <c r="A663" s="38"/>
      <c r="C663" s="40"/>
      <c r="D663" s="46"/>
      <c r="E663" s="23"/>
    </row>
    <row r="664" spans="1:5" ht="12.75" customHeight="1">
      <c r="A664" s="38"/>
      <c r="C664" s="40"/>
      <c r="D664" s="46"/>
      <c r="E664" s="23"/>
    </row>
    <row r="665" spans="1:5" ht="12.75" customHeight="1">
      <c r="A665" s="38"/>
      <c r="C665" s="40"/>
      <c r="D665" s="46"/>
      <c r="E665" s="23"/>
    </row>
    <row r="666" spans="1:5" ht="12.75" customHeight="1">
      <c r="A666" s="38"/>
      <c r="C666" s="40"/>
      <c r="D666" s="46"/>
      <c r="E666" s="23"/>
    </row>
    <row r="667" spans="1:5" ht="12.75" customHeight="1">
      <c r="A667" s="38"/>
      <c r="C667" s="40"/>
      <c r="D667" s="46"/>
      <c r="E667" s="23"/>
    </row>
    <row r="668" spans="1:5" ht="12.75" customHeight="1">
      <c r="A668" s="38"/>
      <c r="C668" s="40"/>
      <c r="D668" s="46"/>
      <c r="E668" s="23"/>
    </row>
    <row r="669" spans="1:5" ht="12.75" customHeight="1">
      <c r="A669" s="38"/>
      <c r="C669" s="40"/>
      <c r="D669" s="46"/>
      <c r="E669" s="23"/>
    </row>
    <row r="670" spans="1:5" ht="12.75" customHeight="1">
      <c r="A670" s="38"/>
      <c r="C670" s="40"/>
      <c r="D670" s="46"/>
      <c r="E670" s="23"/>
    </row>
    <row r="671" spans="1:5" ht="12.75" customHeight="1">
      <c r="A671" s="38"/>
      <c r="C671" s="40"/>
      <c r="D671" s="46"/>
      <c r="E671" s="23"/>
    </row>
    <row r="672" spans="1:5" ht="12.75" customHeight="1">
      <c r="A672" s="38"/>
      <c r="C672" s="40"/>
      <c r="D672" s="46"/>
      <c r="E672" s="23"/>
    </row>
    <row r="673" spans="1:5" ht="12.75" customHeight="1">
      <c r="A673" s="38"/>
      <c r="C673" s="40"/>
      <c r="D673" s="46"/>
      <c r="E673" s="23"/>
    </row>
    <row r="674" spans="1:5" ht="12.75" customHeight="1">
      <c r="A674" s="38"/>
      <c r="C674" s="40"/>
      <c r="D674" s="46"/>
      <c r="E674" s="23"/>
    </row>
    <row r="675" spans="1:5" ht="12.75" customHeight="1">
      <c r="A675" s="38"/>
      <c r="C675" s="40"/>
      <c r="D675" s="46"/>
      <c r="E675" s="23"/>
    </row>
    <row r="676" spans="1:5" ht="12.75" customHeight="1">
      <c r="A676" s="38"/>
      <c r="C676" s="40"/>
      <c r="D676" s="46"/>
      <c r="E676" s="23"/>
    </row>
    <row r="677" spans="1:5" ht="12.75" customHeight="1">
      <c r="A677" s="38"/>
      <c r="C677" s="40"/>
      <c r="D677" s="46"/>
      <c r="E677" s="23"/>
    </row>
    <row r="678" spans="1:5" ht="12.75" customHeight="1">
      <c r="A678" s="38"/>
      <c r="C678" s="40"/>
      <c r="D678" s="46"/>
      <c r="E678" s="23"/>
    </row>
    <row r="679" spans="1:5" ht="12.75" customHeight="1">
      <c r="A679" s="38"/>
      <c r="C679" s="40"/>
      <c r="D679" s="46"/>
      <c r="E679" s="23"/>
    </row>
    <row r="680" spans="1:5" ht="12.75" customHeight="1">
      <c r="A680" s="38"/>
      <c r="C680" s="40"/>
      <c r="D680" s="46"/>
      <c r="E680" s="23"/>
    </row>
    <row r="681" spans="1:5" ht="12.75" customHeight="1">
      <c r="A681" s="38"/>
      <c r="C681" s="40"/>
      <c r="D681" s="46"/>
      <c r="E681" s="23"/>
    </row>
    <row r="682" spans="1:5" ht="12.75" customHeight="1">
      <c r="A682" s="38"/>
      <c r="C682" s="40"/>
      <c r="D682" s="46"/>
      <c r="E682" s="23"/>
    </row>
    <row r="683" spans="1:5" ht="12.75" customHeight="1">
      <c r="A683" s="38"/>
      <c r="C683" s="40"/>
      <c r="D683" s="46"/>
      <c r="E683" s="23"/>
    </row>
    <row r="684" spans="1:5" ht="12.75" customHeight="1">
      <c r="A684" s="38"/>
      <c r="C684" s="40"/>
      <c r="D684" s="46"/>
      <c r="E684" s="23"/>
    </row>
    <row r="685" spans="1:5" ht="12.75" customHeight="1">
      <c r="A685" s="38"/>
      <c r="C685" s="40"/>
      <c r="D685" s="46"/>
      <c r="E685" s="23"/>
    </row>
    <row r="686" spans="1:5" ht="12.75" customHeight="1">
      <c r="A686" s="38"/>
      <c r="C686" s="40"/>
      <c r="D686" s="46"/>
      <c r="E686" s="23"/>
    </row>
    <row r="687" spans="1:5" ht="12.75" customHeight="1">
      <c r="A687" s="38"/>
      <c r="C687" s="40"/>
      <c r="D687" s="46"/>
      <c r="E687" s="23"/>
    </row>
    <row r="688" spans="1:5" ht="12.75" customHeight="1">
      <c r="A688" s="38"/>
      <c r="C688" s="40"/>
      <c r="D688" s="46"/>
      <c r="E688" s="23"/>
    </row>
    <row r="689" spans="1:5" ht="12.75" customHeight="1">
      <c r="A689" s="38"/>
      <c r="C689" s="40"/>
      <c r="D689" s="46"/>
      <c r="E689" s="23"/>
    </row>
    <row r="690" spans="1:5" ht="12.75" customHeight="1">
      <c r="A690" s="38"/>
      <c r="C690" s="40"/>
      <c r="D690" s="46"/>
      <c r="E690" s="23"/>
    </row>
    <row r="691" spans="1:5" ht="12.75" customHeight="1">
      <c r="A691" s="38"/>
      <c r="C691" s="40"/>
      <c r="D691" s="46"/>
      <c r="E691" s="23"/>
    </row>
    <row r="692" spans="1:5" ht="12.75" customHeight="1">
      <c r="A692" s="38"/>
      <c r="C692" s="40"/>
      <c r="D692" s="46"/>
      <c r="E692" s="23"/>
    </row>
    <row r="693" spans="1:5" ht="12.75" customHeight="1">
      <c r="A693" s="38"/>
      <c r="C693" s="40"/>
      <c r="D693" s="46"/>
      <c r="E693" s="23"/>
    </row>
    <row r="694" spans="1:5" ht="12.75" customHeight="1">
      <c r="A694" s="38"/>
      <c r="C694" s="40"/>
      <c r="D694" s="46"/>
      <c r="E694" s="23"/>
    </row>
    <row r="695" spans="1:5" ht="12.75" customHeight="1">
      <c r="A695" s="38"/>
      <c r="C695" s="40"/>
      <c r="D695" s="46"/>
      <c r="E695" s="23"/>
    </row>
    <row r="696" spans="1:5" ht="12.75" customHeight="1">
      <c r="A696" s="38"/>
      <c r="C696" s="40"/>
      <c r="D696" s="46"/>
      <c r="E696" s="23"/>
    </row>
    <row r="697" spans="1:5" ht="12.75" customHeight="1">
      <c r="A697" s="38"/>
      <c r="C697" s="40"/>
      <c r="D697" s="46"/>
      <c r="E697" s="23"/>
    </row>
    <row r="698" spans="1:5" ht="12.75" customHeight="1">
      <c r="A698" s="38"/>
      <c r="C698" s="40"/>
      <c r="D698" s="46"/>
      <c r="E698" s="23"/>
    </row>
    <row r="699" spans="1:5" ht="12.75" customHeight="1">
      <c r="A699" s="38"/>
      <c r="C699" s="40"/>
      <c r="D699" s="46"/>
      <c r="E699" s="23"/>
    </row>
    <row r="700" spans="1:5" ht="12.75" customHeight="1">
      <c r="A700" s="38"/>
      <c r="C700" s="40"/>
      <c r="D700" s="46"/>
      <c r="E700" s="23"/>
    </row>
    <row r="701" spans="1:5" ht="12.75" customHeight="1">
      <c r="A701" s="38"/>
      <c r="C701" s="40"/>
      <c r="D701" s="46"/>
      <c r="E701" s="23"/>
    </row>
    <row r="702" spans="1:5" ht="12.75" customHeight="1">
      <c r="A702" s="38"/>
      <c r="C702" s="40"/>
      <c r="D702" s="46"/>
      <c r="E702" s="23"/>
    </row>
    <row r="703" spans="1:5" ht="12.75" customHeight="1">
      <c r="A703" s="38"/>
      <c r="C703" s="40"/>
      <c r="D703" s="46"/>
      <c r="E703" s="23"/>
    </row>
    <row r="704" spans="1:5" ht="12.75" customHeight="1">
      <c r="A704" s="38"/>
      <c r="C704" s="40"/>
      <c r="D704" s="46"/>
      <c r="E704" s="23"/>
    </row>
    <row r="705" spans="1:5" ht="12.75" customHeight="1">
      <c r="A705" s="38"/>
      <c r="C705" s="40"/>
      <c r="D705" s="46"/>
      <c r="E705" s="23"/>
    </row>
    <row r="706" spans="1:5" ht="12.75" customHeight="1">
      <c r="A706" s="38"/>
      <c r="C706" s="40"/>
      <c r="D706" s="46"/>
      <c r="E706" s="23"/>
    </row>
    <row r="707" spans="1:5" ht="12.75" customHeight="1">
      <c r="A707" s="38"/>
      <c r="C707" s="40"/>
      <c r="D707" s="46"/>
      <c r="E707" s="23"/>
    </row>
    <row r="708" spans="1:5" ht="12.75" customHeight="1">
      <c r="A708" s="38"/>
      <c r="C708" s="40"/>
      <c r="D708" s="46"/>
      <c r="E708" s="23"/>
    </row>
    <row r="709" spans="1:5" ht="12.75" customHeight="1">
      <c r="A709" s="38"/>
      <c r="C709" s="40"/>
      <c r="D709" s="46"/>
      <c r="E709" s="23"/>
    </row>
    <row r="710" spans="1:5" ht="12.75" customHeight="1">
      <c r="A710" s="38"/>
      <c r="C710" s="40"/>
      <c r="D710" s="46"/>
      <c r="E710" s="23"/>
    </row>
    <row r="711" spans="1:5" ht="12.75" customHeight="1">
      <c r="A711" s="38"/>
      <c r="C711" s="40"/>
      <c r="D711" s="46"/>
      <c r="E711" s="23"/>
    </row>
    <row r="712" spans="1:5" ht="12.75" customHeight="1">
      <c r="A712" s="38"/>
      <c r="C712" s="40"/>
      <c r="D712" s="46"/>
      <c r="E712" s="23"/>
    </row>
    <row r="713" spans="1:5" ht="12.75" customHeight="1">
      <c r="A713" s="38"/>
      <c r="C713" s="40"/>
      <c r="D713" s="46"/>
      <c r="E713" s="23"/>
    </row>
    <row r="714" spans="1:5" ht="12.75" customHeight="1">
      <c r="A714" s="38"/>
      <c r="C714" s="40"/>
      <c r="D714" s="46"/>
      <c r="E714" s="23"/>
    </row>
    <row r="715" spans="1:5" ht="12.75" customHeight="1">
      <c r="A715" s="38"/>
      <c r="C715" s="40"/>
      <c r="D715" s="46"/>
      <c r="E715" s="23"/>
    </row>
    <row r="716" spans="1:5" ht="12.75" customHeight="1">
      <c r="A716" s="38"/>
      <c r="C716" s="40"/>
      <c r="D716" s="46"/>
      <c r="E716" s="23"/>
    </row>
    <row r="717" spans="1:5" ht="12.75" customHeight="1">
      <c r="A717" s="38"/>
      <c r="C717" s="40"/>
      <c r="D717" s="46"/>
      <c r="E717" s="23"/>
    </row>
    <row r="718" spans="1:5" ht="12.75" customHeight="1">
      <c r="A718" s="38"/>
      <c r="C718" s="40"/>
      <c r="D718" s="46"/>
      <c r="E718" s="23"/>
    </row>
    <row r="719" spans="1:5" ht="12.75" customHeight="1">
      <c r="A719" s="38"/>
      <c r="C719" s="40"/>
      <c r="D719" s="46"/>
      <c r="E719" s="23"/>
    </row>
    <row r="720" spans="1:5" ht="12.75" customHeight="1">
      <c r="A720" s="38"/>
      <c r="C720" s="40"/>
      <c r="D720" s="46"/>
      <c r="E720" s="23"/>
    </row>
    <row r="721" spans="1:5" ht="12.75" customHeight="1">
      <c r="A721" s="38"/>
      <c r="C721" s="40"/>
      <c r="D721" s="46"/>
      <c r="E721" s="23"/>
    </row>
    <row r="722" spans="1:5" ht="12.75" customHeight="1">
      <c r="A722" s="38"/>
      <c r="C722" s="40"/>
      <c r="D722" s="46"/>
      <c r="E722" s="23"/>
    </row>
    <row r="723" spans="1:5" ht="12.75" customHeight="1">
      <c r="A723" s="38"/>
      <c r="C723" s="40"/>
      <c r="D723" s="46"/>
      <c r="E723" s="23"/>
    </row>
    <row r="724" spans="1:5" ht="12.75" customHeight="1">
      <c r="A724" s="38"/>
      <c r="C724" s="40"/>
      <c r="D724" s="46"/>
      <c r="E724" s="23"/>
    </row>
    <row r="725" spans="1:5" ht="12.75" customHeight="1">
      <c r="A725" s="38"/>
      <c r="C725" s="40"/>
      <c r="D725" s="46"/>
      <c r="E725" s="23"/>
    </row>
    <row r="726" spans="1:5" ht="12.75" customHeight="1">
      <c r="A726" s="38"/>
      <c r="C726" s="40"/>
      <c r="D726" s="46"/>
      <c r="E726" s="23"/>
    </row>
    <row r="727" spans="1:5" ht="12.75" customHeight="1">
      <c r="A727" s="38"/>
      <c r="C727" s="40"/>
      <c r="D727" s="46"/>
      <c r="E727" s="23"/>
    </row>
    <row r="728" spans="1:5" ht="12.75" customHeight="1">
      <c r="A728" s="38"/>
      <c r="C728" s="40"/>
      <c r="D728" s="46"/>
      <c r="E728" s="23"/>
    </row>
    <row r="729" spans="1:5" ht="12.75" customHeight="1">
      <c r="A729" s="38"/>
      <c r="C729" s="40"/>
      <c r="D729" s="46"/>
      <c r="E729" s="23"/>
    </row>
    <row r="730" spans="1:5" ht="12.75" customHeight="1">
      <c r="A730" s="38"/>
      <c r="C730" s="40"/>
      <c r="D730" s="46"/>
      <c r="E730" s="23"/>
    </row>
    <row r="731" spans="1:5" ht="12.75" customHeight="1">
      <c r="A731" s="38"/>
      <c r="C731" s="40"/>
      <c r="D731" s="46"/>
      <c r="E731" s="23"/>
    </row>
    <row r="732" spans="1:5" ht="12.75" customHeight="1">
      <c r="A732" s="38"/>
      <c r="C732" s="40"/>
      <c r="D732" s="46"/>
      <c r="E732" s="23"/>
    </row>
    <row r="733" spans="1:5" ht="12.75" customHeight="1">
      <c r="A733" s="38"/>
      <c r="C733" s="40"/>
      <c r="D733" s="46"/>
      <c r="E733" s="23"/>
    </row>
    <row r="734" spans="1:5" ht="12.75" customHeight="1">
      <c r="A734" s="38"/>
      <c r="C734" s="40"/>
      <c r="D734" s="46"/>
      <c r="E734" s="23"/>
    </row>
    <row r="735" spans="1:5" ht="12.75" customHeight="1">
      <c r="A735" s="38"/>
      <c r="C735" s="40"/>
      <c r="D735" s="46"/>
      <c r="E735" s="23"/>
    </row>
    <row r="736" spans="1:5" ht="12.75" customHeight="1">
      <c r="A736" s="38"/>
      <c r="C736" s="40"/>
      <c r="D736" s="46"/>
      <c r="E736" s="23"/>
    </row>
    <row r="737" spans="1:5" ht="12.75" customHeight="1">
      <c r="A737" s="38"/>
      <c r="C737" s="40"/>
      <c r="D737" s="46"/>
      <c r="E737" s="23"/>
    </row>
    <row r="738" spans="1:5" ht="12.75" customHeight="1">
      <c r="A738" s="38"/>
      <c r="C738" s="40"/>
      <c r="D738" s="46"/>
      <c r="E738" s="23"/>
    </row>
    <row r="739" spans="1:5" ht="12.75" customHeight="1">
      <c r="A739" s="38"/>
      <c r="C739" s="40"/>
      <c r="D739" s="46"/>
      <c r="E739" s="23"/>
    </row>
    <row r="740" spans="1:5" ht="12.75" customHeight="1">
      <c r="A740" s="38"/>
      <c r="C740" s="40"/>
      <c r="D740" s="46"/>
      <c r="E740" s="23"/>
    </row>
    <row r="741" spans="1:5" ht="12.75" customHeight="1">
      <c r="A741" s="38"/>
      <c r="C741" s="40"/>
      <c r="D741" s="46"/>
      <c r="E741" s="23"/>
    </row>
    <row r="742" spans="1:5" ht="12.75" customHeight="1">
      <c r="A742" s="38"/>
      <c r="C742" s="40"/>
      <c r="D742" s="46"/>
      <c r="E742" s="23"/>
    </row>
    <row r="743" spans="1:5" ht="12.75" customHeight="1">
      <c r="A743" s="38"/>
      <c r="C743" s="40"/>
      <c r="D743" s="46"/>
      <c r="E743" s="23"/>
    </row>
    <row r="744" spans="1:5" ht="12.75" customHeight="1">
      <c r="A744" s="38"/>
      <c r="C744" s="40"/>
      <c r="D744" s="46"/>
      <c r="E744" s="23"/>
    </row>
    <row r="745" spans="1:5" ht="12.75" customHeight="1">
      <c r="A745" s="38"/>
      <c r="C745" s="40"/>
      <c r="D745" s="46"/>
      <c r="E745" s="23"/>
    </row>
    <row r="746" spans="1:5" ht="12.75" customHeight="1">
      <c r="A746" s="38"/>
      <c r="C746" s="40"/>
      <c r="D746" s="46"/>
      <c r="E746" s="23"/>
    </row>
    <row r="747" spans="1:5" ht="12.75" customHeight="1">
      <c r="A747" s="38"/>
      <c r="C747" s="40"/>
      <c r="D747" s="46"/>
      <c r="E747" s="23"/>
    </row>
    <row r="748" spans="1:5" ht="12.75" customHeight="1">
      <c r="A748" s="38"/>
      <c r="C748" s="40"/>
      <c r="D748" s="46"/>
      <c r="E748" s="23"/>
    </row>
    <row r="749" spans="1:5" ht="12.75" customHeight="1">
      <c r="A749" s="38"/>
      <c r="C749" s="40"/>
      <c r="D749" s="46"/>
      <c r="E749" s="23"/>
    </row>
    <row r="750" spans="1:5" ht="12.75" customHeight="1">
      <c r="A750" s="38"/>
      <c r="C750" s="40"/>
      <c r="D750" s="46"/>
      <c r="E750" s="23"/>
    </row>
    <row r="751" spans="1:5" ht="12.75" customHeight="1">
      <c r="A751" s="38"/>
      <c r="C751" s="40"/>
      <c r="D751" s="46"/>
      <c r="E751" s="23"/>
    </row>
    <row r="752" spans="1:5" ht="12.75" customHeight="1">
      <c r="A752" s="38"/>
      <c r="C752" s="40"/>
      <c r="D752" s="46"/>
      <c r="E752" s="23"/>
    </row>
    <row r="753" spans="1:5" ht="12.75" customHeight="1">
      <c r="A753" s="38"/>
      <c r="C753" s="40"/>
      <c r="D753" s="46"/>
      <c r="E753" s="23"/>
    </row>
    <row r="754" spans="1:5" ht="12.75" customHeight="1">
      <c r="A754" s="38"/>
      <c r="C754" s="40"/>
      <c r="D754" s="46"/>
      <c r="E754" s="23"/>
    </row>
    <row r="755" spans="1:5" ht="12.75" customHeight="1">
      <c r="A755" s="38"/>
      <c r="C755" s="40"/>
      <c r="D755" s="46"/>
      <c r="E755" s="23"/>
    </row>
    <row r="756" spans="1:5" ht="12.75" customHeight="1">
      <c r="A756" s="38"/>
      <c r="C756" s="40"/>
      <c r="D756" s="46"/>
      <c r="E756" s="23"/>
    </row>
    <row r="757" spans="1:5" ht="12.75" customHeight="1">
      <c r="A757" s="38"/>
      <c r="C757" s="40"/>
      <c r="D757" s="46"/>
      <c r="E757" s="23"/>
    </row>
    <row r="758" spans="1:5" ht="12.75" customHeight="1">
      <c r="A758" s="38"/>
      <c r="C758" s="40"/>
      <c r="D758" s="46"/>
      <c r="E758" s="23"/>
    </row>
    <row r="759" spans="1:5" ht="12.75" customHeight="1">
      <c r="A759" s="38"/>
      <c r="C759" s="40"/>
      <c r="D759" s="46"/>
      <c r="E759" s="23"/>
    </row>
    <row r="760" spans="1:5" ht="12.75" customHeight="1">
      <c r="A760" s="38"/>
      <c r="C760" s="40"/>
      <c r="D760" s="46"/>
      <c r="E760" s="23"/>
    </row>
    <row r="761" spans="1:5" ht="12.75" customHeight="1">
      <c r="A761" s="38"/>
      <c r="C761" s="40"/>
      <c r="D761" s="46"/>
      <c r="E761" s="23"/>
    </row>
    <row r="762" spans="1:5" ht="12.75" customHeight="1">
      <c r="A762" s="38"/>
      <c r="C762" s="40"/>
      <c r="D762" s="46"/>
      <c r="E762" s="23"/>
    </row>
    <row r="763" spans="1:5" ht="12.75" customHeight="1">
      <c r="A763" s="38"/>
      <c r="C763" s="40"/>
      <c r="D763" s="46"/>
      <c r="E763" s="23"/>
    </row>
    <row r="764" spans="1:5" ht="12.75" customHeight="1">
      <c r="A764" s="38"/>
      <c r="C764" s="40"/>
      <c r="D764" s="46"/>
      <c r="E764" s="23"/>
    </row>
    <row r="765" spans="1:5" ht="12.75" customHeight="1">
      <c r="A765" s="38"/>
      <c r="C765" s="40"/>
      <c r="D765" s="46"/>
      <c r="E765" s="23"/>
    </row>
    <row r="766" spans="1:5" ht="12.75" customHeight="1">
      <c r="A766" s="38"/>
      <c r="C766" s="40"/>
      <c r="D766" s="46"/>
      <c r="E766" s="23"/>
    </row>
    <row r="767" spans="1:5" ht="12.75" customHeight="1">
      <c r="A767" s="38"/>
      <c r="C767" s="40"/>
      <c r="D767" s="46"/>
      <c r="E767" s="23"/>
    </row>
    <row r="768" spans="1:5" ht="12.75" customHeight="1">
      <c r="A768" s="38"/>
      <c r="C768" s="40"/>
      <c r="D768" s="46"/>
      <c r="E768" s="23"/>
    </row>
    <row r="769" spans="1:5" ht="12.75" customHeight="1">
      <c r="A769" s="38"/>
      <c r="C769" s="40"/>
      <c r="D769" s="46"/>
      <c r="E769" s="23"/>
    </row>
    <row r="770" spans="1:5" ht="12.75" customHeight="1">
      <c r="A770" s="38"/>
      <c r="C770" s="40"/>
      <c r="D770" s="46"/>
      <c r="E770" s="23"/>
    </row>
    <row r="771" spans="1:5" ht="12.75" customHeight="1">
      <c r="A771" s="38"/>
      <c r="C771" s="40"/>
      <c r="D771" s="46"/>
      <c r="E771" s="23"/>
    </row>
    <row r="772" spans="1:5" ht="12.75" customHeight="1">
      <c r="A772" s="38"/>
      <c r="C772" s="40"/>
      <c r="D772" s="46"/>
      <c r="E772" s="23"/>
    </row>
    <row r="773" spans="1:5" ht="12.75" customHeight="1">
      <c r="A773" s="38"/>
      <c r="C773" s="40"/>
      <c r="D773" s="46"/>
      <c r="E773" s="23"/>
    </row>
    <row r="774" spans="1:5" ht="12.75" customHeight="1">
      <c r="A774" s="38"/>
      <c r="C774" s="40"/>
      <c r="D774" s="46"/>
      <c r="E774" s="23"/>
    </row>
    <row r="775" spans="1:5" ht="12.75" customHeight="1">
      <c r="A775" s="38"/>
      <c r="C775" s="40"/>
      <c r="D775" s="46"/>
      <c r="E775" s="23"/>
    </row>
    <row r="776" spans="1:5" ht="12.75" customHeight="1">
      <c r="A776" s="38"/>
      <c r="C776" s="40"/>
      <c r="D776" s="46"/>
      <c r="E776" s="23"/>
    </row>
    <row r="777" spans="1:5" ht="12.75" customHeight="1">
      <c r="A777" s="38"/>
      <c r="C777" s="40"/>
      <c r="D777" s="46"/>
      <c r="E777" s="23"/>
    </row>
    <row r="778" spans="1:5" ht="12.75" customHeight="1">
      <c r="A778" s="38"/>
      <c r="C778" s="40"/>
      <c r="D778" s="46"/>
      <c r="E778" s="23"/>
    </row>
    <row r="779" spans="1:5" ht="12.75" customHeight="1">
      <c r="A779" s="38"/>
      <c r="C779" s="40"/>
      <c r="D779" s="46"/>
      <c r="E779" s="23"/>
    </row>
    <row r="780" spans="1:5" ht="12.75" customHeight="1">
      <c r="A780" s="38"/>
      <c r="C780" s="40"/>
      <c r="D780" s="46"/>
      <c r="E780" s="23"/>
    </row>
    <row r="781" spans="1:5" ht="12.75" customHeight="1">
      <c r="A781" s="38"/>
      <c r="C781" s="40"/>
      <c r="D781" s="46"/>
      <c r="E781" s="23"/>
    </row>
    <row r="782" spans="1:5" ht="12.75" customHeight="1">
      <c r="A782" s="38"/>
      <c r="C782" s="40"/>
      <c r="D782" s="46"/>
      <c r="E782" s="23"/>
    </row>
    <row r="783" spans="1:5" ht="12.75" customHeight="1">
      <c r="A783" s="38"/>
      <c r="C783" s="40"/>
      <c r="D783" s="46"/>
      <c r="E783" s="23"/>
    </row>
    <row r="784" spans="1:5" ht="12.75" customHeight="1">
      <c r="A784" s="38"/>
      <c r="C784" s="40"/>
      <c r="D784" s="46"/>
      <c r="E784" s="23"/>
    </row>
    <row r="785" spans="1:5" ht="12.75" customHeight="1">
      <c r="A785" s="38"/>
      <c r="C785" s="40"/>
      <c r="D785" s="46"/>
      <c r="E785" s="23"/>
    </row>
    <row r="786" spans="1:5" ht="12.75" customHeight="1">
      <c r="A786" s="38"/>
      <c r="C786" s="40"/>
      <c r="D786" s="46"/>
      <c r="E786" s="23"/>
    </row>
    <row r="787" spans="1:5" ht="12.75" customHeight="1">
      <c r="A787" s="38"/>
      <c r="C787" s="40"/>
      <c r="D787" s="46"/>
      <c r="E787" s="23"/>
    </row>
    <row r="788" spans="1:5" ht="12.75" customHeight="1">
      <c r="A788" s="38"/>
      <c r="C788" s="40"/>
      <c r="D788" s="46"/>
      <c r="E788" s="23"/>
    </row>
    <row r="789" spans="1:5" ht="12.75" customHeight="1">
      <c r="A789" s="38"/>
      <c r="C789" s="40"/>
      <c r="D789" s="46"/>
      <c r="E789" s="23"/>
    </row>
    <row r="790" spans="1:5" ht="12.75" customHeight="1">
      <c r="A790" s="38"/>
      <c r="C790" s="40"/>
      <c r="D790" s="46"/>
      <c r="E790" s="23"/>
    </row>
    <row r="791" spans="1:5" ht="12.75" customHeight="1">
      <c r="A791" s="38"/>
      <c r="C791" s="40"/>
      <c r="D791" s="46"/>
      <c r="E791" s="23"/>
    </row>
    <row r="792" spans="1:5" ht="12.75" customHeight="1">
      <c r="A792" s="38"/>
      <c r="C792" s="40"/>
      <c r="D792" s="46"/>
      <c r="E792" s="23"/>
    </row>
    <row r="793" spans="1:5" ht="12.75" customHeight="1">
      <c r="A793" s="38"/>
      <c r="C793" s="40"/>
      <c r="D793" s="46"/>
      <c r="E793" s="23"/>
    </row>
    <row r="794" spans="1:5" ht="12.75" customHeight="1">
      <c r="A794" s="38"/>
      <c r="C794" s="40"/>
      <c r="D794" s="46"/>
      <c r="E794" s="23"/>
    </row>
    <row r="795" spans="1:5" ht="12.75" customHeight="1">
      <c r="A795" s="38"/>
      <c r="C795" s="40"/>
      <c r="D795" s="46"/>
      <c r="E795" s="23"/>
    </row>
    <row r="796" spans="1:5" ht="12.75" customHeight="1">
      <c r="A796" s="38"/>
      <c r="C796" s="40"/>
      <c r="D796" s="46"/>
      <c r="E796" s="23"/>
    </row>
    <row r="797" spans="1:5" ht="12.75" customHeight="1">
      <c r="A797" s="38"/>
      <c r="C797" s="40"/>
      <c r="D797" s="46"/>
      <c r="E797" s="23"/>
    </row>
    <row r="798" spans="1:5" ht="12.75" customHeight="1">
      <c r="A798" s="38"/>
      <c r="C798" s="40"/>
      <c r="D798" s="46"/>
      <c r="E798" s="23"/>
    </row>
    <row r="799" spans="1:5" ht="12.75" customHeight="1">
      <c r="A799" s="38"/>
      <c r="C799" s="40"/>
      <c r="D799" s="46"/>
      <c r="E799" s="23"/>
    </row>
    <row r="800" spans="1:5" ht="12.75" customHeight="1">
      <c r="A800" s="38"/>
      <c r="C800" s="40"/>
      <c r="D800" s="46"/>
      <c r="E800" s="23"/>
    </row>
    <row r="801" spans="1:5" ht="12.75" customHeight="1">
      <c r="A801" s="38"/>
      <c r="C801" s="40"/>
      <c r="D801" s="46"/>
      <c r="E801" s="23"/>
    </row>
    <row r="802" spans="1:5" ht="12.75" customHeight="1">
      <c r="A802" s="38"/>
      <c r="C802" s="40"/>
      <c r="D802" s="46"/>
      <c r="E802" s="23"/>
    </row>
    <row r="803" spans="1:5" ht="12.75" customHeight="1">
      <c r="A803" s="38"/>
      <c r="C803" s="40"/>
      <c r="D803" s="46"/>
      <c r="E803" s="23"/>
    </row>
    <row r="804" spans="1:5" ht="12.75" customHeight="1">
      <c r="A804" s="38"/>
      <c r="C804" s="40"/>
      <c r="D804" s="46"/>
      <c r="E804" s="23"/>
    </row>
    <row r="805" spans="1:5" ht="12.75" customHeight="1">
      <c r="A805" s="38"/>
      <c r="C805" s="40"/>
      <c r="D805" s="46"/>
      <c r="E805" s="23"/>
    </row>
    <row r="806" spans="1:5" ht="12.75" customHeight="1">
      <c r="A806" s="38"/>
      <c r="C806" s="40"/>
      <c r="D806" s="46"/>
    </row>
    <row r="807" spans="1:5" ht="12.75" customHeight="1">
      <c r="A807" s="38"/>
      <c r="C807" s="40"/>
      <c r="D807" s="46"/>
    </row>
    <row r="808" spans="1:5" ht="12.75" customHeight="1">
      <c r="A808" s="38"/>
      <c r="C808" s="40"/>
      <c r="D808" s="46"/>
    </row>
    <row r="809" spans="1:5" ht="12.75" customHeight="1">
      <c r="A809" s="38"/>
      <c r="C809" s="40"/>
      <c r="D809" s="46"/>
    </row>
    <row r="810" spans="1:5" ht="12.75" customHeight="1">
      <c r="A810" s="38"/>
      <c r="C810" s="40"/>
      <c r="D810" s="46"/>
    </row>
    <row r="811" spans="1:5" ht="12.75" customHeight="1">
      <c r="A811" s="38"/>
      <c r="C811" s="40"/>
      <c r="D811" s="46"/>
    </row>
    <row r="812" spans="1:5" ht="12.75" customHeight="1">
      <c r="A812" s="38"/>
      <c r="C812" s="40"/>
      <c r="D812" s="46"/>
    </row>
    <row r="813" spans="1:5" ht="12.75" customHeight="1">
      <c r="A813" s="38"/>
      <c r="C813" s="40"/>
      <c r="D813" s="46"/>
    </row>
    <row r="814" spans="1:5" ht="12.75" customHeight="1">
      <c r="A814" s="38"/>
      <c r="C814" s="40"/>
      <c r="D814" s="46"/>
    </row>
    <row r="815" spans="1:5" ht="12.75" customHeight="1">
      <c r="A815" s="38"/>
      <c r="C815" s="40"/>
      <c r="D815" s="46"/>
    </row>
    <row r="816" spans="1:5" ht="12.75" customHeight="1">
      <c r="A816" s="38"/>
      <c r="C816" s="47"/>
      <c r="D816" s="48"/>
    </row>
    <row r="817" spans="1:5" ht="12.75" hidden="1" customHeight="1">
      <c r="A817" s="49" t="s">
        <v>15</v>
      </c>
      <c r="B817" s="50" t="s">
        <v>16</v>
      </c>
      <c r="C817" s="51"/>
      <c r="D817" s="52"/>
      <c r="E817" s="53" t="s">
        <v>17</v>
      </c>
    </row>
    <row r="818" spans="1:5" ht="12.75" hidden="1" customHeight="1">
      <c r="A818" s="49" t="s">
        <v>18</v>
      </c>
      <c r="B818" s="50" t="s">
        <v>19</v>
      </c>
      <c r="E818" s="53" t="s">
        <v>20</v>
      </c>
    </row>
    <row r="819" spans="1:5" ht="12.75" hidden="1" customHeight="1">
      <c r="A819" s="49" t="s">
        <v>21</v>
      </c>
      <c r="B819" s="50" t="s">
        <v>22</v>
      </c>
      <c r="E819" s="53" t="s">
        <v>23</v>
      </c>
    </row>
    <row r="820" spans="1:5" ht="12.75" hidden="1" customHeight="1">
      <c r="A820" s="49" t="s">
        <v>24</v>
      </c>
      <c r="B820" s="50" t="s">
        <v>25</v>
      </c>
      <c r="E820" s="53" t="s">
        <v>26</v>
      </c>
    </row>
    <row r="821" spans="1:5" ht="12.75" hidden="1" customHeight="1">
      <c r="A821" s="49" t="s">
        <v>27</v>
      </c>
      <c r="B821" s="50" t="s">
        <v>28</v>
      </c>
      <c r="E821" s="53" t="s">
        <v>29</v>
      </c>
    </row>
    <row r="822" spans="1:5" ht="12.75" hidden="1" customHeight="1">
      <c r="A822" s="49" t="s">
        <v>30</v>
      </c>
      <c r="B822" s="50" t="s">
        <v>31</v>
      </c>
      <c r="E822" s="53" t="s">
        <v>32</v>
      </c>
    </row>
    <row r="823" spans="1:5" ht="12.75" hidden="1" customHeight="1">
      <c r="A823" s="49" t="s">
        <v>33</v>
      </c>
      <c r="B823" s="50" t="s">
        <v>34</v>
      </c>
      <c r="E823" s="53" t="s">
        <v>35</v>
      </c>
    </row>
    <row r="824" spans="1:5" ht="12.75" hidden="1" customHeight="1">
      <c r="A824" s="49" t="s">
        <v>36</v>
      </c>
      <c r="B824" s="50" t="s">
        <v>37</v>
      </c>
      <c r="E824" s="53" t="s">
        <v>38</v>
      </c>
    </row>
    <row r="825" spans="1:5" ht="12.75" hidden="1" customHeight="1">
      <c r="A825" s="49" t="s">
        <v>39</v>
      </c>
      <c r="B825" s="50" t="s">
        <v>40</v>
      </c>
      <c r="E825" s="53" t="s">
        <v>6</v>
      </c>
    </row>
    <row r="826" spans="1:5" ht="12.75" hidden="1" customHeight="1">
      <c r="A826" s="49" t="s">
        <v>41</v>
      </c>
      <c r="B826" s="50" t="s">
        <v>42</v>
      </c>
      <c r="E826" s="53" t="s">
        <v>43</v>
      </c>
    </row>
    <row r="827" spans="1:5" ht="12.75" hidden="1" customHeight="1">
      <c r="A827" s="49" t="s">
        <v>44</v>
      </c>
      <c r="B827" s="50" t="s">
        <v>45</v>
      </c>
      <c r="E827" s="53" t="s">
        <v>46</v>
      </c>
    </row>
    <row r="828" spans="1:5" ht="12.75" hidden="1" customHeight="1">
      <c r="A828" s="49" t="s">
        <v>47</v>
      </c>
      <c r="B828" s="50" t="s">
        <v>48</v>
      </c>
      <c r="E828" s="53" t="s">
        <v>49</v>
      </c>
    </row>
    <row r="829" spans="1:5" ht="12.75" hidden="1" customHeight="1">
      <c r="A829" s="49" t="s">
        <v>50</v>
      </c>
      <c r="B829" s="50" t="s">
        <v>51</v>
      </c>
      <c r="E829" s="53" t="s">
        <v>52</v>
      </c>
    </row>
    <row r="830" spans="1:5" ht="12.75" hidden="1" customHeight="1">
      <c r="A830" s="49" t="s">
        <v>53</v>
      </c>
      <c r="B830" s="50" t="s">
        <v>54</v>
      </c>
      <c r="E830" s="53" t="s">
        <v>55</v>
      </c>
    </row>
    <row r="831" spans="1:5" ht="12.75" hidden="1" customHeight="1">
      <c r="A831" s="49" t="s">
        <v>56</v>
      </c>
      <c r="B831" s="50" t="s">
        <v>57</v>
      </c>
      <c r="E831" s="53" t="s">
        <v>58</v>
      </c>
    </row>
    <row r="832" spans="1:5" ht="12.75" hidden="1" customHeight="1">
      <c r="A832" s="49" t="s">
        <v>59</v>
      </c>
      <c r="B832" s="50" t="s">
        <v>60</v>
      </c>
      <c r="E832" s="53" t="s">
        <v>61</v>
      </c>
    </row>
    <row r="833" spans="1:5" ht="12.75" hidden="1" customHeight="1">
      <c r="A833" s="49" t="s">
        <v>62</v>
      </c>
      <c r="B833" s="50" t="s">
        <v>63</v>
      </c>
      <c r="E833" s="53" t="s">
        <v>64</v>
      </c>
    </row>
    <row r="834" spans="1:5" ht="12.75" hidden="1" customHeight="1">
      <c r="A834" s="49" t="s">
        <v>65</v>
      </c>
      <c r="B834" s="50" t="s">
        <v>66</v>
      </c>
      <c r="E834" s="53" t="s">
        <v>67</v>
      </c>
    </row>
    <row r="835" spans="1:5" ht="12.75" hidden="1" customHeight="1">
      <c r="A835" s="49" t="s">
        <v>68</v>
      </c>
      <c r="B835" s="50" t="s">
        <v>69</v>
      </c>
      <c r="E835" s="53" t="s">
        <v>70</v>
      </c>
    </row>
    <row r="836" spans="1:5" ht="12.75" hidden="1" customHeight="1">
      <c r="A836" s="49" t="s">
        <v>71</v>
      </c>
      <c r="B836" s="50" t="s">
        <v>72</v>
      </c>
      <c r="E836" s="53" t="s">
        <v>73</v>
      </c>
    </row>
    <row r="837" spans="1:5" ht="12.75" hidden="1" customHeight="1">
      <c r="A837" s="49" t="s">
        <v>74</v>
      </c>
      <c r="B837" s="50" t="s">
        <v>75</v>
      </c>
      <c r="E837" s="53" t="s">
        <v>76</v>
      </c>
    </row>
    <row r="838" spans="1:5" ht="12.75" hidden="1" customHeight="1">
      <c r="A838" s="49" t="s">
        <v>77</v>
      </c>
      <c r="B838" s="50" t="s">
        <v>78</v>
      </c>
      <c r="E838" s="53" t="s">
        <v>79</v>
      </c>
    </row>
    <row r="839" spans="1:5" ht="12.75" hidden="1" customHeight="1">
      <c r="A839" s="49" t="s">
        <v>80</v>
      </c>
      <c r="B839" s="50" t="s">
        <v>81</v>
      </c>
      <c r="E839" s="53" t="s">
        <v>82</v>
      </c>
    </row>
    <row r="840" spans="1:5" ht="12.75" hidden="1" customHeight="1">
      <c r="A840" s="49" t="s">
        <v>83</v>
      </c>
      <c r="B840" s="50" t="s">
        <v>84</v>
      </c>
      <c r="E840" s="53" t="s">
        <v>85</v>
      </c>
    </row>
    <row r="841" spans="1:5" ht="12.75" hidden="1" customHeight="1">
      <c r="A841" s="49" t="s">
        <v>86</v>
      </c>
      <c r="B841" s="50" t="s">
        <v>87</v>
      </c>
      <c r="E841" s="53" t="s">
        <v>88</v>
      </c>
    </row>
    <row r="842" spans="1:5" ht="12.75" hidden="1" customHeight="1">
      <c r="A842" s="49" t="s">
        <v>89</v>
      </c>
      <c r="B842" s="50" t="s">
        <v>90</v>
      </c>
      <c r="E842" s="53" t="s">
        <v>91</v>
      </c>
    </row>
    <row r="843" spans="1:5" ht="12.75" hidden="1" customHeight="1">
      <c r="A843" s="49" t="s">
        <v>92</v>
      </c>
      <c r="B843" s="50" t="s">
        <v>93</v>
      </c>
      <c r="E843" s="53" t="s">
        <v>94</v>
      </c>
    </row>
    <row r="844" spans="1:5" ht="12.75" hidden="1" customHeight="1">
      <c r="A844" s="49" t="s">
        <v>95</v>
      </c>
      <c r="B844" s="50" t="s">
        <v>96</v>
      </c>
      <c r="E844" s="53" t="s">
        <v>97</v>
      </c>
    </row>
    <row r="845" spans="1:5" ht="12.75" hidden="1" customHeight="1">
      <c r="A845" s="49" t="s">
        <v>98</v>
      </c>
      <c r="B845" s="50" t="s">
        <v>99</v>
      </c>
      <c r="E845" s="53" t="s">
        <v>100</v>
      </c>
    </row>
    <row r="846" spans="1:5" ht="12.75" hidden="1" customHeight="1">
      <c r="A846" s="49" t="s">
        <v>101</v>
      </c>
      <c r="B846" s="50" t="s">
        <v>102</v>
      </c>
      <c r="E846" s="53" t="s">
        <v>103</v>
      </c>
    </row>
    <row r="847" spans="1:5" ht="12.75" hidden="1" customHeight="1">
      <c r="A847" s="49" t="s">
        <v>104</v>
      </c>
      <c r="B847" s="50" t="s">
        <v>105</v>
      </c>
      <c r="E847" s="53" t="s">
        <v>106</v>
      </c>
    </row>
    <row r="848" spans="1:5" ht="12.75" hidden="1" customHeight="1">
      <c r="A848" s="49" t="s">
        <v>107</v>
      </c>
      <c r="B848" s="50" t="s">
        <v>108</v>
      </c>
      <c r="E848" s="53" t="s">
        <v>109</v>
      </c>
    </row>
    <row r="849" spans="1:5" ht="12.75" hidden="1" customHeight="1">
      <c r="A849" s="49" t="s">
        <v>110</v>
      </c>
      <c r="B849" s="50" t="s">
        <v>111</v>
      </c>
      <c r="E849" s="53" t="s">
        <v>112</v>
      </c>
    </row>
    <row r="850" spans="1:5" ht="12.75" hidden="1" customHeight="1">
      <c r="A850" s="49" t="s">
        <v>113</v>
      </c>
      <c r="B850" s="50" t="s">
        <v>114</v>
      </c>
    </row>
    <row r="851" spans="1:5" ht="12.75" hidden="1" customHeight="1">
      <c r="A851" s="49" t="s">
        <v>115</v>
      </c>
      <c r="B851" s="50" t="s">
        <v>116</v>
      </c>
    </row>
    <row r="852" spans="1:5" ht="12.75" hidden="1" customHeight="1">
      <c r="A852" s="49" t="s">
        <v>117</v>
      </c>
      <c r="B852" s="50" t="s">
        <v>118</v>
      </c>
    </row>
    <row r="853" spans="1:5" ht="12.75" hidden="1" customHeight="1">
      <c r="A853" s="49" t="s">
        <v>119</v>
      </c>
      <c r="B853" s="50" t="s">
        <v>120</v>
      </c>
    </row>
    <row r="854" spans="1:5" ht="12.75" hidden="1" customHeight="1">
      <c r="A854" s="49" t="s">
        <v>121</v>
      </c>
      <c r="B854" s="50" t="s">
        <v>122</v>
      </c>
      <c r="E854" s="23"/>
    </row>
    <row r="855" spans="1:5" ht="12.75" hidden="1" customHeight="1">
      <c r="A855" s="49" t="s">
        <v>123</v>
      </c>
      <c r="B855" s="50" t="s">
        <v>124</v>
      </c>
      <c r="E855" s="23"/>
    </row>
    <row r="856" spans="1:5" ht="12.75" hidden="1" customHeight="1">
      <c r="A856" s="49" t="s">
        <v>125</v>
      </c>
      <c r="B856" s="50" t="s">
        <v>126</v>
      </c>
      <c r="E856" s="23"/>
    </row>
    <row r="857" spans="1:5" ht="12.75" hidden="1" customHeight="1">
      <c r="A857" s="49" t="s">
        <v>127</v>
      </c>
      <c r="B857" s="50" t="s">
        <v>128</v>
      </c>
      <c r="E857" s="23"/>
    </row>
    <row r="858" spans="1:5" ht="12.75" hidden="1" customHeight="1">
      <c r="A858" s="49" t="s">
        <v>129</v>
      </c>
      <c r="B858" s="50" t="s">
        <v>130</v>
      </c>
      <c r="E858" s="23"/>
    </row>
    <row r="859" spans="1:5" ht="12.75" hidden="1" customHeight="1">
      <c r="A859" s="49" t="s">
        <v>131</v>
      </c>
      <c r="B859" s="50" t="s">
        <v>132</v>
      </c>
      <c r="E859" s="23"/>
    </row>
    <row r="860" spans="1:5" ht="12.75" hidden="1" customHeight="1">
      <c r="A860" s="49" t="s">
        <v>133</v>
      </c>
      <c r="B860" s="50" t="s">
        <v>134</v>
      </c>
      <c r="E860" s="23"/>
    </row>
    <row r="861" spans="1:5" ht="12.75" hidden="1" customHeight="1">
      <c r="A861" s="49" t="s">
        <v>135</v>
      </c>
      <c r="B861" s="50" t="s">
        <v>136</v>
      </c>
      <c r="E861" s="23"/>
    </row>
    <row r="862" spans="1:5" ht="12.75" hidden="1" customHeight="1">
      <c r="A862" s="49" t="s">
        <v>137</v>
      </c>
      <c r="B862" s="50" t="s">
        <v>138</v>
      </c>
      <c r="E862" s="23"/>
    </row>
    <row r="863" spans="1:5" ht="12.75" hidden="1" customHeight="1">
      <c r="A863" s="49" t="s">
        <v>139</v>
      </c>
      <c r="B863" s="50" t="s">
        <v>140</v>
      </c>
      <c r="E863" s="23"/>
    </row>
    <row r="864" spans="1:5" ht="12.75" hidden="1" customHeight="1">
      <c r="A864" s="49" t="s">
        <v>141</v>
      </c>
      <c r="B864" s="50" t="s">
        <v>142</v>
      </c>
      <c r="E864" s="23"/>
    </row>
    <row r="865" spans="1:5" ht="12.75" hidden="1" customHeight="1">
      <c r="A865" s="49" t="s">
        <v>143</v>
      </c>
      <c r="B865" s="50" t="s">
        <v>144</v>
      </c>
      <c r="E865" s="23"/>
    </row>
    <row r="866" spans="1:5" ht="12.75" hidden="1" customHeight="1">
      <c r="A866" s="49" t="s">
        <v>145</v>
      </c>
      <c r="B866" s="50" t="s">
        <v>146</v>
      </c>
      <c r="E866" s="23"/>
    </row>
    <row r="867" spans="1:5" ht="12.75" hidden="1" customHeight="1">
      <c r="A867" s="49" t="s">
        <v>147</v>
      </c>
      <c r="B867" s="50" t="s">
        <v>148</v>
      </c>
      <c r="E867" s="23"/>
    </row>
    <row r="868" spans="1:5" ht="12.75" hidden="1" customHeight="1">
      <c r="A868" s="49" t="s">
        <v>149</v>
      </c>
      <c r="B868" s="50" t="s">
        <v>150</v>
      </c>
      <c r="E868" s="23"/>
    </row>
    <row r="869" spans="1:5" ht="12.75" hidden="1" customHeight="1">
      <c r="A869" s="49" t="s">
        <v>151</v>
      </c>
      <c r="B869" s="50" t="s">
        <v>152</v>
      </c>
      <c r="E869" s="23"/>
    </row>
    <row r="870" spans="1:5" ht="12.75" hidden="1" customHeight="1">
      <c r="A870" s="49" t="s">
        <v>153</v>
      </c>
      <c r="B870" s="50" t="s">
        <v>154</v>
      </c>
      <c r="E870" s="23"/>
    </row>
    <row r="871" spans="1:5" ht="12.75" hidden="1" customHeight="1">
      <c r="A871" s="49" t="s">
        <v>155</v>
      </c>
      <c r="B871" s="50" t="s">
        <v>156</v>
      </c>
      <c r="E871" s="23"/>
    </row>
    <row r="872" spans="1:5" ht="12.75" hidden="1" customHeight="1">
      <c r="A872" s="49" t="s">
        <v>157</v>
      </c>
      <c r="B872" s="50" t="s">
        <v>158</v>
      </c>
      <c r="E872" s="23"/>
    </row>
    <row r="873" spans="1:5" ht="12.75" hidden="1" customHeight="1">
      <c r="A873" s="49" t="s">
        <v>159</v>
      </c>
      <c r="B873" s="50" t="s">
        <v>160</v>
      </c>
      <c r="E873" s="23"/>
    </row>
    <row r="874" spans="1:5" ht="12.75" hidden="1" customHeight="1">
      <c r="A874" s="49" t="s">
        <v>161</v>
      </c>
      <c r="B874" s="50" t="s">
        <v>162</v>
      </c>
      <c r="E874" s="23"/>
    </row>
    <row r="875" spans="1:5" ht="12.75" hidden="1" customHeight="1">
      <c r="A875" s="49" t="s">
        <v>163</v>
      </c>
      <c r="B875" s="50" t="s">
        <v>164</v>
      </c>
      <c r="E875" s="23"/>
    </row>
    <row r="876" spans="1:5" ht="12.75" hidden="1" customHeight="1">
      <c r="A876" s="49" t="s">
        <v>165</v>
      </c>
      <c r="B876" s="50" t="s">
        <v>166</v>
      </c>
      <c r="E876" s="23"/>
    </row>
    <row r="877" spans="1:5" ht="12.75" hidden="1" customHeight="1">
      <c r="A877" s="49" t="s">
        <v>167</v>
      </c>
      <c r="B877" s="50" t="s">
        <v>168</v>
      </c>
      <c r="E877" s="23"/>
    </row>
    <row r="878" spans="1:5" ht="12.75" hidden="1" customHeight="1">
      <c r="A878" s="49" t="s">
        <v>169</v>
      </c>
      <c r="B878" s="50" t="s">
        <v>170</v>
      </c>
      <c r="E878" s="23"/>
    </row>
    <row r="879" spans="1:5" ht="12.75" hidden="1" customHeight="1">
      <c r="A879" s="49" t="s">
        <v>171</v>
      </c>
      <c r="B879" s="50" t="s">
        <v>172</v>
      </c>
      <c r="E879" s="23"/>
    </row>
    <row r="880" spans="1:5" ht="12.75" hidden="1" customHeight="1">
      <c r="A880" s="49" t="s">
        <v>173</v>
      </c>
      <c r="B880" s="50" t="s">
        <v>174</v>
      </c>
      <c r="E880" s="23"/>
    </row>
    <row r="881" spans="1:5" ht="12.75" hidden="1" customHeight="1">
      <c r="A881" s="49" t="s">
        <v>175</v>
      </c>
      <c r="B881" s="50" t="s">
        <v>176</v>
      </c>
      <c r="E881" s="23"/>
    </row>
    <row r="882" spans="1:5" ht="12.75" hidden="1" customHeight="1">
      <c r="A882" s="49" t="s">
        <v>177</v>
      </c>
      <c r="B882" s="50" t="s">
        <v>178</v>
      </c>
      <c r="E882" s="23"/>
    </row>
    <row r="883" spans="1:5" ht="12.75" hidden="1" customHeight="1">
      <c r="A883" s="49" t="s">
        <v>179</v>
      </c>
      <c r="B883" s="50" t="s">
        <v>180</v>
      </c>
      <c r="E883" s="23"/>
    </row>
    <row r="884" spans="1:5" ht="12.75" hidden="1" customHeight="1">
      <c r="A884" s="49" t="s">
        <v>181</v>
      </c>
      <c r="B884" s="50" t="s">
        <v>182</v>
      </c>
      <c r="E884" s="23"/>
    </row>
    <row r="885" spans="1:5" ht="12.75" hidden="1" customHeight="1">
      <c r="A885" s="49" t="s">
        <v>183</v>
      </c>
      <c r="B885" s="50" t="s">
        <v>184</v>
      </c>
      <c r="E885" s="23"/>
    </row>
    <row r="886" spans="1:5" ht="12.75" hidden="1" customHeight="1">
      <c r="A886" s="49" t="s">
        <v>185</v>
      </c>
      <c r="B886" s="50" t="s">
        <v>186</v>
      </c>
      <c r="E886" s="23"/>
    </row>
    <row r="887" spans="1:5" ht="12.75" hidden="1" customHeight="1">
      <c r="A887" s="49" t="s">
        <v>187</v>
      </c>
      <c r="B887" s="50" t="s">
        <v>188</v>
      </c>
      <c r="E887" s="23"/>
    </row>
    <row r="888" spans="1:5" ht="12.75" hidden="1" customHeight="1">
      <c r="A888" s="49" t="s">
        <v>189</v>
      </c>
      <c r="B888" s="50" t="s">
        <v>190</v>
      </c>
      <c r="E888" s="23"/>
    </row>
    <row r="889" spans="1:5" ht="12.75" hidden="1" customHeight="1">
      <c r="A889" s="49" t="s">
        <v>191</v>
      </c>
      <c r="B889" s="50" t="s">
        <v>192</v>
      </c>
      <c r="E889" s="23"/>
    </row>
    <row r="890" spans="1:5" ht="12.75" hidden="1" customHeight="1">
      <c r="A890" s="49" t="s">
        <v>193</v>
      </c>
      <c r="B890" s="50" t="s">
        <v>194</v>
      </c>
      <c r="E890" s="23"/>
    </row>
    <row r="891" spans="1:5" ht="12.75" hidden="1" customHeight="1">
      <c r="A891" s="49" t="s">
        <v>195</v>
      </c>
      <c r="B891" s="50" t="s">
        <v>196</v>
      </c>
      <c r="E891" s="23"/>
    </row>
    <row r="892" spans="1:5" ht="12.75" hidden="1" customHeight="1">
      <c r="A892" s="49" t="s">
        <v>197</v>
      </c>
      <c r="B892" s="50" t="s">
        <v>198</v>
      </c>
      <c r="E892" s="23"/>
    </row>
    <row r="893" spans="1:5" ht="12.75" hidden="1" customHeight="1">
      <c r="A893" s="49" t="s">
        <v>199</v>
      </c>
      <c r="B893" s="50" t="s">
        <v>200</v>
      </c>
      <c r="E893" s="23"/>
    </row>
    <row r="894" spans="1:5" ht="12.75" hidden="1" customHeight="1">
      <c r="A894" s="49" t="s">
        <v>201</v>
      </c>
      <c r="B894" s="50" t="s">
        <v>202</v>
      </c>
      <c r="E894" s="23"/>
    </row>
    <row r="895" spans="1:5" ht="12.75" hidden="1" customHeight="1">
      <c r="A895" s="49" t="s">
        <v>203</v>
      </c>
      <c r="B895" s="50" t="s">
        <v>204</v>
      </c>
      <c r="E895" s="23"/>
    </row>
    <row r="896" spans="1:5" ht="12.75" hidden="1" customHeight="1">
      <c r="A896" s="49" t="s">
        <v>205</v>
      </c>
      <c r="B896" s="50" t="s">
        <v>206</v>
      </c>
      <c r="E896" s="23"/>
    </row>
    <row r="897" spans="1:5" ht="12.75" hidden="1" customHeight="1">
      <c r="A897" s="49" t="s">
        <v>207</v>
      </c>
      <c r="B897" s="50" t="s">
        <v>208</v>
      </c>
      <c r="E897" s="23"/>
    </row>
    <row r="898" spans="1:5" ht="12.75" hidden="1" customHeight="1">
      <c r="A898" s="49" t="s">
        <v>209</v>
      </c>
      <c r="B898" s="50" t="s">
        <v>210</v>
      </c>
      <c r="E898" s="23"/>
    </row>
    <row r="899" spans="1:5" ht="12.75" hidden="1" customHeight="1">
      <c r="A899" s="49" t="s">
        <v>211</v>
      </c>
      <c r="B899" s="50" t="s">
        <v>212</v>
      </c>
      <c r="E899" s="23"/>
    </row>
    <row r="900" spans="1:5" ht="12.75" hidden="1" customHeight="1">
      <c r="A900" s="49" t="s">
        <v>213</v>
      </c>
      <c r="B900" s="50" t="s">
        <v>214</v>
      </c>
      <c r="E900" s="23"/>
    </row>
    <row r="901" spans="1:5" ht="12.75" hidden="1" customHeight="1">
      <c r="A901" s="49" t="s">
        <v>215</v>
      </c>
      <c r="B901" s="50" t="s">
        <v>216</v>
      </c>
      <c r="E901" s="23"/>
    </row>
    <row r="902" spans="1:5" ht="12.75" hidden="1" customHeight="1">
      <c r="A902" s="49" t="s">
        <v>217</v>
      </c>
      <c r="B902" s="50" t="s">
        <v>218</v>
      </c>
      <c r="E902" s="23"/>
    </row>
    <row r="903" spans="1:5" ht="12.75" hidden="1" customHeight="1">
      <c r="A903" s="49" t="s">
        <v>219</v>
      </c>
      <c r="B903" s="50" t="s">
        <v>220</v>
      </c>
      <c r="E903" s="23"/>
    </row>
    <row r="904" spans="1:5" ht="12.75" hidden="1" customHeight="1">
      <c r="A904" s="49" t="s">
        <v>221</v>
      </c>
      <c r="B904" s="50" t="s">
        <v>222</v>
      </c>
      <c r="E904" s="23"/>
    </row>
    <row r="905" spans="1:5" ht="12.75" hidden="1" customHeight="1">
      <c r="A905" s="49" t="s">
        <v>223</v>
      </c>
      <c r="B905" s="50" t="s">
        <v>224</v>
      </c>
      <c r="E905" s="23"/>
    </row>
    <row r="906" spans="1:5" ht="12.75" hidden="1" customHeight="1">
      <c r="A906" s="49" t="s">
        <v>225</v>
      </c>
      <c r="B906" s="50" t="s">
        <v>226</v>
      </c>
      <c r="E906" s="23"/>
    </row>
    <row r="907" spans="1:5" ht="12.75" hidden="1" customHeight="1">
      <c r="A907" s="49" t="s">
        <v>227</v>
      </c>
      <c r="B907" s="50" t="s">
        <v>228</v>
      </c>
      <c r="E907" s="23"/>
    </row>
    <row r="908" spans="1:5" ht="12.75" hidden="1" customHeight="1">
      <c r="A908" s="49" t="s">
        <v>229</v>
      </c>
      <c r="B908" s="50" t="s">
        <v>230</v>
      </c>
      <c r="E908" s="23"/>
    </row>
    <row r="909" spans="1:5" ht="12.75" hidden="1" customHeight="1">
      <c r="A909" s="49" t="s">
        <v>231</v>
      </c>
      <c r="B909" s="50" t="s">
        <v>232</v>
      </c>
      <c r="E909" s="23"/>
    </row>
    <row r="910" spans="1:5" ht="12.75" hidden="1" customHeight="1">
      <c r="A910" s="49" t="s">
        <v>233</v>
      </c>
      <c r="B910" s="50" t="s">
        <v>234</v>
      </c>
      <c r="E910" s="23"/>
    </row>
    <row r="911" spans="1:5" ht="12.75" hidden="1" customHeight="1">
      <c r="A911" s="49" t="s">
        <v>235</v>
      </c>
      <c r="B911" s="50" t="s">
        <v>236</v>
      </c>
      <c r="E911" s="23"/>
    </row>
    <row r="912" spans="1:5" ht="12.75" hidden="1" customHeight="1">
      <c r="A912" s="49" t="s">
        <v>237</v>
      </c>
      <c r="B912" s="50" t="s">
        <v>238</v>
      </c>
      <c r="E912" s="23"/>
    </row>
    <row r="913" spans="1:5" ht="12.75" hidden="1" customHeight="1">
      <c r="A913" s="49" t="s">
        <v>239</v>
      </c>
      <c r="B913" s="50" t="s">
        <v>240</v>
      </c>
      <c r="E913" s="23"/>
    </row>
    <row r="914" spans="1:5" ht="12.75" hidden="1" customHeight="1">
      <c r="A914" s="49" t="s">
        <v>241</v>
      </c>
      <c r="B914" s="50" t="s">
        <v>242</v>
      </c>
      <c r="E914" s="23"/>
    </row>
    <row r="915" spans="1:5" ht="12.75" hidden="1" customHeight="1">
      <c r="A915" s="49" t="s">
        <v>243</v>
      </c>
      <c r="B915" s="50" t="s">
        <v>244</v>
      </c>
      <c r="E915" s="23"/>
    </row>
    <row r="916" spans="1:5" ht="12.75" hidden="1" customHeight="1">
      <c r="A916" s="49" t="s">
        <v>245</v>
      </c>
      <c r="B916" s="50" t="s">
        <v>246</v>
      </c>
      <c r="E916" s="23"/>
    </row>
    <row r="917" spans="1:5" ht="12.75" hidden="1" customHeight="1">
      <c r="A917" s="49" t="s">
        <v>247</v>
      </c>
      <c r="B917" s="50" t="s">
        <v>248</v>
      </c>
      <c r="E917" s="23"/>
    </row>
    <row r="918" spans="1:5" ht="12.75" hidden="1" customHeight="1">
      <c r="A918" s="49" t="s">
        <v>249</v>
      </c>
      <c r="B918" s="50" t="s">
        <v>250</v>
      </c>
      <c r="E918" s="23"/>
    </row>
    <row r="919" spans="1:5" ht="12.75" hidden="1" customHeight="1">
      <c r="A919" s="49" t="s">
        <v>251</v>
      </c>
      <c r="B919" s="50" t="s">
        <v>252</v>
      </c>
      <c r="E919" s="23"/>
    </row>
    <row r="920" spans="1:5" ht="12.75" hidden="1" customHeight="1">
      <c r="A920" s="49" t="s">
        <v>253</v>
      </c>
      <c r="B920" s="50" t="s">
        <v>254</v>
      </c>
      <c r="E920" s="23"/>
    </row>
    <row r="921" spans="1:5" ht="12.75" hidden="1" customHeight="1">
      <c r="A921" s="49" t="s">
        <v>255</v>
      </c>
      <c r="B921" s="50" t="s">
        <v>256</v>
      </c>
      <c r="E921" s="23"/>
    </row>
    <row r="922" spans="1:5" ht="12.75" hidden="1" customHeight="1">
      <c r="A922" s="49" t="s">
        <v>257</v>
      </c>
      <c r="B922" s="50" t="s">
        <v>258</v>
      </c>
      <c r="E922" s="23"/>
    </row>
    <row r="923" spans="1:5" ht="12.75" hidden="1" customHeight="1">
      <c r="A923" s="49" t="s">
        <v>259</v>
      </c>
      <c r="B923" s="50" t="s">
        <v>260</v>
      </c>
      <c r="E923" s="23"/>
    </row>
    <row r="924" spans="1:5" ht="12.75" hidden="1" customHeight="1">
      <c r="A924" s="49" t="s">
        <v>261</v>
      </c>
      <c r="B924" s="50" t="s">
        <v>262</v>
      </c>
      <c r="E924" s="23"/>
    </row>
    <row r="925" spans="1:5" ht="12.75" hidden="1" customHeight="1">
      <c r="A925" s="49" t="s">
        <v>263</v>
      </c>
      <c r="B925" s="50" t="s">
        <v>264</v>
      </c>
      <c r="E925" s="23"/>
    </row>
    <row r="926" spans="1:5" ht="12.75" hidden="1" customHeight="1">
      <c r="A926" s="49" t="s">
        <v>265</v>
      </c>
      <c r="B926" s="50" t="s">
        <v>266</v>
      </c>
      <c r="E926" s="23"/>
    </row>
    <row r="927" spans="1:5" ht="12.75" hidden="1" customHeight="1">
      <c r="A927" s="49" t="s">
        <v>267</v>
      </c>
      <c r="B927" s="50" t="s">
        <v>268</v>
      </c>
      <c r="E927" s="23"/>
    </row>
    <row r="928" spans="1:5" ht="12.75" hidden="1" customHeight="1">
      <c r="A928" s="49" t="s">
        <v>269</v>
      </c>
      <c r="B928" s="50" t="s">
        <v>270</v>
      </c>
      <c r="E928" s="23"/>
    </row>
    <row r="929" spans="1:5" ht="12.75" hidden="1" customHeight="1">
      <c r="A929" s="49" t="s">
        <v>271</v>
      </c>
      <c r="B929" s="50" t="s">
        <v>272</v>
      </c>
      <c r="E929" s="23"/>
    </row>
    <row r="930" spans="1:5" ht="12.75" hidden="1" customHeight="1">
      <c r="A930" s="49" t="s">
        <v>273</v>
      </c>
      <c r="B930" s="50" t="s">
        <v>274</v>
      </c>
      <c r="E930" s="23"/>
    </row>
    <row r="931" spans="1:5" ht="12.75" hidden="1" customHeight="1">
      <c r="A931" s="49" t="s">
        <v>275</v>
      </c>
      <c r="B931" s="50" t="s">
        <v>276</v>
      </c>
      <c r="E931" s="23"/>
    </row>
    <row r="932" spans="1:5" ht="12.75" hidden="1" customHeight="1">
      <c r="A932" s="49" t="s">
        <v>277</v>
      </c>
      <c r="B932" s="50" t="s">
        <v>278</v>
      </c>
      <c r="E932" s="23"/>
    </row>
    <row r="933" spans="1:5" ht="12.75" hidden="1" customHeight="1">
      <c r="A933" s="49" t="s">
        <v>279</v>
      </c>
      <c r="B933" s="50" t="s">
        <v>280</v>
      </c>
      <c r="E933" s="23"/>
    </row>
    <row r="934" spans="1:5" ht="12.75" hidden="1" customHeight="1">
      <c r="A934" s="49" t="s">
        <v>281</v>
      </c>
      <c r="B934" s="50" t="s">
        <v>282</v>
      </c>
      <c r="E934" s="23"/>
    </row>
    <row r="935" spans="1:5" ht="12.75" hidden="1" customHeight="1">
      <c r="A935" s="49" t="s">
        <v>283</v>
      </c>
      <c r="B935" s="50" t="s">
        <v>284</v>
      </c>
      <c r="E935" s="23"/>
    </row>
    <row r="936" spans="1:5" ht="12.75" hidden="1" customHeight="1">
      <c r="A936" s="49" t="s">
        <v>285</v>
      </c>
      <c r="B936" s="50" t="s">
        <v>286</v>
      </c>
      <c r="E936" s="23"/>
    </row>
    <row r="937" spans="1:5" ht="12.75" hidden="1" customHeight="1">
      <c r="A937" s="49" t="s">
        <v>287</v>
      </c>
      <c r="B937" s="50" t="s">
        <v>288</v>
      </c>
      <c r="E937" s="23"/>
    </row>
    <row r="938" spans="1:5" ht="12.75" hidden="1" customHeight="1">
      <c r="A938" s="49" t="s">
        <v>289</v>
      </c>
      <c r="B938" s="50" t="s">
        <v>290</v>
      </c>
      <c r="E938" s="23"/>
    </row>
    <row r="939" spans="1:5" ht="12.75" hidden="1" customHeight="1">
      <c r="A939" s="49" t="s">
        <v>291</v>
      </c>
      <c r="B939" s="50" t="s">
        <v>292</v>
      </c>
      <c r="E939" s="23"/>
    </row>
    <row r="940" spans="1:5" ht="12.75" hidden="1" customHeight="1">
      <c r="A940" s="49" t="s">
        <v>293</v>
      </c>
      <c r="B940" s="50" t="s">
        <v>294</v>
      </c>
      <c r="E940" s="23"/>
    </row>
    <row r="941" spans="1:5" ht="12.75" hidden="1" customHeight="1">
      <c r="A941" s="49" t="s">
        <v>295</v>
      </c>
      <c r="B941" s="50" t="s">
        <v>296</v>
      </c>
      <c r="E941" s="23"/>
    </row>
    <row r="942" spans="1:5" ht="12.75" hidden="1" customHeight="1">
      <c r="A942" s="49" t="s">
        <v>297</v>
      </c>
      <c r="B942" s="50" t="s">
        <v>298</v>
      </c>
      <c r="E942" s="23"/>
    </row>
    <row r="943" spans="1:5" ht="12.75" hidden="1" customHeight="1">
      <c r="A943" s="49" t="s">
        <v>299</v>
      </c>
      <c r="B943" s="50" t="s">
        <v>300</v>
      </c>
      <c r="E943" s="23"/>
    </row>
    <row r="944" spans="1:5" ht="12.75" hidden="1" customHeight="1">
      <c r="A944" s="49" t="s">
        <v>301</v>
      </c>
      <c r="B944" s="50" t="s">
        <v>302</v>
      </c>
      <c r="E944" s="23"/>
    </row>
    <row r="945" spans="1:5" ht="12.75" hidden="1" customHeight="1">
      <c r="A945" s="49" t="s">
        <v>303</v>
      </c>
      <c r="B945" s="50" t="s">
        <v>304</v>
      </c>
      <c r="E945" s="23"/>
    </row>
    <row r="946" spans="1:5" ht="12.75" hidden="1" customHeight="1">
      <c r="A946" s="49" t="s">
        <v>305</v>
      </c>
      <c r="B946" s="50" t="s">
        <v>306</v>
      </c>
      <c r="E946" s="23"/>
    </row>
    <row r="947" spans="1:5" ht="12.75" hidden="1" customHeight="1">
      <c r="A947" s="49" t="s">
        <v>307</v>
      </c>
      <c r="B947" s="50" t="s">
        <v>308</v>
      </c>
      <c r="E947" s="23"/>
    </row>
    <row r="948" spans="1:5" ht="12.75" hidden="1" customHeight="1">
      <c r="A948" s="49" t="s">
        <v>309</v>
      </c>
      <c r="B948" s="50" t="s">
        <v>310</v>
      </c>
      <c r="E948" s="23"/>
    </row>
    <row r="949" spans="1:5" ht="12.75" hidden="1" customHeight="1">
      <c r="A949" s="49" t="s">
        <v>311</v>
      </c>
      <c r="B949" s="50" t="s">
        <v>312</v>
      </c>
      <c r="E949" s="23"/>
    </row>
    <row r="950" spans="1:5" ht="12.75" hidden="1" customHeight="1">
      <c r="A950" s="49" t="s">
        <v>313</v>
      </c>
      <c r="B950" s="50" t="s">
        <v>314</v>
      </c>
      <c r="E950" s="23"/>
    </row>
    <row r="951" spans="1:5" ht="12.75" hidden="1" customHeight="1">
      <c r="A951" s="49" t="s">
        <v>315</v>
      </c>
      <c r="B951" s="50" t="s">
        <v>316</v>
      </c>
      <c r="E951" s="23"/>
    </row>
    <row r="952" spans="1:5" ht="12.75" hidden="1" customHeight="1">
      <c r="A952" s="49" t="s">
        <v>317</v>
      </c>
      <c r="B952" s="50" t="s">
        <v>318</v>
      </c>
      <c r="E952" s="23"/>
    </row>
    <row r="953" spans="1:5" ht="12.75" hidden="1" customHeight="1">
      <c r="A953" s="49" t="s">
        <v>319</v>
      </c>
      <c r="B953" s="50" t="s">
        <v>320</v>
      </c>
      <c r="E953" s="23"/>
    </row>
    <row r="954" spans="1:5" ht="12.75" hidden="1" customHeight="1">
      <c r="A954" s="49" t="s">
        <v>321</v>
      </c>
      <c r="B954" s="50" t="s">
        <v>322</v>
      </c>
      <c r="E954" s="23"/>
    </row>
    <row r="955" spans="1:5" ht="12.75" hidden="1" customHeight="1">
      <c r="A955" s="49" t="s">
        <v>323</v>
      </c>
      <c r="B955" s="50" t="s">
        <v>324</v>
      </c>
      <c r="E955" s="23"/>
    </row>
    <row r="956" spans="1:5" ht="12.75" hidden="1" customHeight="1">
      <c r="A956" s="49" t="s">
        <v>325</v>
      </c>
      <c r="B956" s="50" t="s">
        <v>326</v>
      </c>
      <c r="E956" s="23"/>
    </row>
    <row r="957" spans="1:5" ht="12.75" hidden="1" customHeight="1">
      <c r="A957" s="49" t="s">
        <v>327</v>
      </c>
      <c r="B957" s="50" t="s">
        <v>328</v>
      </c>
      <c r="E957" s="23"/>
    </row>
    <row r="958" spans="1:5" ht="12.75" hidden="1" customHeight="1">
      <c r="A958" s="49" t="s">
        <v>329</v>
      </c>
      <c r="B958" s="50" t="s">
        <v>330</v>
      </c>
      <c r="E958" s="23"/>
    </row>
    <row r="959" spans="1:5" ht="12.75" hidden="1" customHeight="1">
      <c r="A959" s="49" t="s">
        <v>331</v>
      </c>
      <c r="B959" s="50" t="s">
        <v>332</v>
      </c>
      <c r="E959" s="23"/>
    </row>
    <row r="960" spans="1:5" ht="12.75" hidden="1" customHeight="1">
      <c r="A960" s="49" t="s">
        <v>333</v>
      </c>
      <c r="B960" s="50" t="s">
        <v>334</v>
      </c>
      <c r="E960" s="23"/>
    </row>
    <row r="961" spans="1:5" ht="12.75" hidden="1" customHeight="1">
      <c r="A961" s="49" t="s">
        <v>335</v>
      </c>
      <c r="B961" s="50" t="s">
        <v>336</v>
      </c>
      <c r="E961" s="23"/>
    </row>
    <row r="962" spans="1:5" ht="12.75" hidden="1" customHeight="1">
      <c r="A962" s="49" t="s">
        <v>337</v>
      </c>
      <c r="B962" s="50" t="s">
        <v>338</v>
      </c>
      <c r="E962" s="23"/>
    </row>
    <row r="963" spans="1:5" ht="12.75" hidden="1" customHeight="1">
      <c r="A963" s="49" t="s">
        <v>339</v>
      </c>
      <c r="B963" s="50" t="s">
        <v>340</v>
      </c>
      <c r="E963" s="23"/>
    </row>
    <row r="964" spans="1:5" ht="12.75" hidden="1" customHeight="1">
      <c r="A964" s="49" t="s">
        <v>341</v>
      </c>
      <c r="B964" s="50" t="s">
        <v>342</v>
      </c>
      <c r="E964" s="23"/>
    </row>
    <row r="965" spans="1:5" ht="12.75" hidden="1" customHeight="1">
      <c r="A965" s="49" t="s">
        <v>343</v>
      </c>
      <c r="B965" s="50" t="s">
        <v>344</v>
      </c>
      <c r="E965" s="23"/>
    </row>
    <row r="966" spans="1:5" ht="12.75" hidden="1" customHeight="1">
      <c r="A966" s="49" t="s">
        <v>345</v>
      </c>
      <c r="B966" s="50" t="s">
        <v>346</v>
      </c>
      <c r="E966" s="23"/>
    </row>
    <row r="967" spans="1:5" ht="12.75" hidden="1" customHeight="1">
      <c r="A967" s="49" t="s">
        <v>347</v>
      </c>
      <c r="B967" s="50" t="s">
        <v>348</v>
      </c>
      <c r="E967" s="23"/>
    </row>
    <row r="968" spans="1:5" ht="12.75" hidden="1" customHeight="1">
      <c r="A968" s="49" t="s">
        <v>349</v>
      </c>
      <c r="B968" s="50" t="s">
        <v>350</v>
      </c>
      <c r="E968" s="23"/>
    </row>
    <row r="969" spans="1:5" ht="12.75" hidden="1" customHeight="1">
      <c r="A969" s="49" t="s">
        <v>351</v>
      </c>
      <c r="B969" s="50" t="s">
        <v>352</v>
      </c>
      <c r="E969" s="23"/>
    </row>
    <row r="970" spans="1:5" ht="12.75" hidden="1" customHeight="1">
      <c r="A970" s="49" t="s">
        <v>353</v>
      </c>
      <c r="B970" s="50" t="s">
        <v>354</v>
      </c>
      <c r="E970" s="23"/>
    </row>
    <row r="971" spans="1:5" ht="12.75" hidden="1" customHeight="1">
      <c r="A971" s="49" t="s">
        <v>355</v>
      </c>
      <c r="B971" s="50" t="s">
        <v>356</v>
      </c>
      <c r="E971" s="23"/>
    </row>
    <row r="972" spans="1:5" ht="12.75" hidden="1" customHeight="1">
      <c r="A972" s="49" t="s">
        <v>357</v>
      </c>
      <c r="B972" s="50" t="s">
        <v>358</v>
      </c>
      <c r="E972" s="23"/>
    </row>
    <row r="973" spans="1:5" ht="12.75" hidden="1" customHeight="1">
      <c r="A973" s="49" t="s">
        <v>359</v>
      </c>
      <c r="B973" s="50" t="s">
        <v>360</v>
      </c>
      <c r="E973" s="23"/>
    </row>
    <row r="974" spans="1:5" ht="12.75" hidden="1" customHeight="1">
      <c r="A974" s="49" t="s">
        <v>361</v>
      </c>
      <c r="B974" s="50" t="s">
        <v>362</v>
      </c>
      <c r="E974" s="23"/>
    </row>
    <row r="975" spans="1:5" ht="12.75" hidden="1" customHeight="1">
      <c r="A975" s="49" t="s">
        <v>363</v>
      </c>
      <c r="B975" s="50" t="s">
        <v>364</v>
      </c>
      <c r="E975" s="23"/>
    </row>
    <row r="976" spans="1:5" ht="12.75" hidden="1" customHeight="1">
      <c r="A976" s="49" t="s">
        <v>365</v>
      </c>
      <c r="B976" s="50" t="s">
        <v>366</v>
      </c>
      <c r="E976" s="23"/>
    </row>
    <row r="977" spans="1:5" ht="12.75" hidden="1" customHeight="1">
      <c r="A977" s="49" t="s">
        <v>367</v>
      </c>
      <c r="B977" s="50" t="s">
        <v>368</v>
      </c>
      <c r="E977" s="23"/>
    </row>
    <row r="978" spans="1:5" ht="12.75" hidden="1" customHeight="1">
      <c r="A978" s="49" t="s">
        <v>369</v>
      </c>
      <c r="B978" s="50" t="s">
        <v>370</v>
      </c>
      <c r="E978" s="23"/>
    </row>
    <row r="979" spans="1:5" ht="12.75" hidden="1" customHeight="1">
      <c r="A979" s="49" t="s">
        <v>371</v>
      </c>
      <c r="B979" s="50" t="s">
        <v>372</v>
      </c>
      <c r="E979" s="23"/>
    </row>
    <row r="980" spans="1:5" ht="12.75" hidden="1" customHeight="1">
      <c r="A980" s="49" t="s">
        <v>373</v>
      </c>
      <c r="B980" s="50" t="s">
        <v>374</v>
      </c>
      <c r="E980" s="23"/>
    </row>
    <row r="981" spans="1:5" ht="12.75" hidden="1" customHeight="1">
      <c r="A981" s="49" t="s">
        <v>375</v>
      </c>
      <c r="B981" s="50" t="s">
        <v>376</v>
      </c>
      <c r="E981" s="23"/>
    </row>
    <row r="982" spans="1:5" ht="12.75" hidden="1" customHeight="1">
      <c r="A982" s="49" t="s">
        <v>377</v>
      </c>
      <c r="B982" s="50" t="s">
        <v>378</v>
      </c>
      <c r="E982" s="23"/>
    </row>
    <row r="983" spans="1:5" ht="12.75" hidden="1" customHeight="1">
      <c r="A983" s="49" t="s">
        <v>379</v>
      </c>
      <c r="B983" s="50" t="s">
        <v>380</v>
      </c>
      <c r="E983" s="23"/>
    </row>
    <row r="984" spans="1:5" ht="12.75" hidden="1" customHeight="1">
      <c r="A984" s="49" t="s">
        <v>381</v>
      </c>
      <c r="B984" s="50" t="s">
        <v>382</v>
      </c>
      <c r="E984" s="23"/>
    </row>
    <row r="985" spans="1:5" ht="12.75" hidden="1" customHeight="1">
      <c r="A985" s="49" t="s">
        <v>383</v>
      </c>
      <c r="B985" s="50" t="s">
        <v>384</v>
      </c>
      <c r="E985" s="23"/>
    </row>
    <row r="986" spans="1:5" ht="12.75" hidden="1" customHeight="1">
      <c r="A986" s="49" t="s">
        <v>385</v>
      </c>
      <c r="B986" s="50" t="s">
        <v>386</v>
      </c>
      <c r="E986" s="23"/>
    </row>
    <row r="987" spans="1:5" ht="12.75" hidden="1" customHeight="1">
      <c r="A987" s="49" t="s">
        <v>387</v>
      </c>
      <c r="B987" s="50" t="s">
        <v>388</v>
      </c>
      <c r="E987" s="23"/>
    </row>
    <row r="988" spans="1:5" ht="12.75" hidden="1" customHeight="1">
      <c r="A988" s="49" t="s">
        <v>389</v>
      </c>
      <c r="B988" s="50" t="s">
        <v>390</v>
      </c>
      <c r="E988" s="23"/>
    </row>
    <row r="989" spans="1:5" ht="12.75" hidden="1" customHeight="1">
      <c r="A989" s="49" t="s">
        <v>391</v>
      </c>
      <c r="B989" s="50" t="s">
        <v>392</v>
      </c>
      <c r="E989" s="23"/>
    </row>
    <row r="990" spans="1:5" ht="12.75" hidden="1" customHeight="1">
      <c r="A990" s="49" t="s">
        <v>393</v>
      </c>
      <c r="B990" s="50" t="s">
        <v>394</v>
      </c>
      <c r="E990" s="23"/>
    </row>
    <row r="991" spans="1:5" ht="12.75" hidden="1" customHeight="1">
      <c r="A991" s="49" t="s">
        <v>395</v>
      </c>
      <c r="B991" s="50" t="s">
        <v>396</v>
      </c>
      <c r="E991" s="23"/>
    </row>
    <row r="992" spans="1:5" ht="12.75" hidden="1" customHeight="1">
      <c r="A992" s="49" t="s">
        <v>397</v>
      </c>
      <c r="B992" s="50" t="s">
        <v>398</v>
      </c>
      <c r="E992" s="23"/>
    </row>
    <row r="993" spans="1:5" ht="12.75" hidden="1" customHeight="1">
      <c r="A993" s="49" t="s">
        <v>399</v>
      </c>
      <c r="B993" s="50" t="s">
        <v>400</v>
      </c>
      <c r="E993" s="23"/>
    </row>
    <row r="994" spans="1:5" ht="12.75" hidden="1" customHeight="1">
      <c r="A994" s="49" t="s">
        <v>401</v>
      </c>
      <c r="B994" s="50" t="s">
        <v>402</v>
      </c>
      <c r="E994" s="23"/>
    </row>
    <row r="995" spans="1:5" ht="12.75" hidden="1" customHeight="1">
      <c r="A995" s="49" t="s">
        <v>403</v>
      </c>
      <c r="B995" s="50" t="s">
        <v>404</v>
      </c>
      <c r="E995" s="23"/>
    </row>
    <row r="996" spans="1:5" ht="12.75" hidden="1" customHeight="1">
      <c r="A996" s="49" t="s">
        <v>405</v>
      </c>
      <c r="B996" s="50" t="s">
        <v>406</v>
      </c>
      <c r="E996" s="23"/>
    </row>
    <row r="997" spans="1:5" ht="12.75" hidden="1" customHeight="1">
      <c r="A997" s="49" t="s">
        <v>407</v>
      </c>
      <c r="B997" s="50" t="s">
        <v>408</v>
      </c>
      <c r="E997" s="23"/>
    </row>
    <row r="998" spans="1:5" ht="12.75" hidden="1" customHeight="1">
      <c r="A998" s="49" t="s">
        <v>409</v>
      </c>
      <c r="B998" s="50" t="s">
        <v>410</v>
      </c>
      <c r="E998" s="23"/>
    </row>
    <row r="999" spans="1:5" ht="12.75" hidden="1" customHeight="1">
      <c r="A999" s="49" t="s">
        <v>411</v>
      </c>
      <c r="B999" s="50" t="s">
        <v>412</v>
      </c>
      <c r="E999" s="23"/>
    </row>
    <row r="1000" spans="1:5" ht="12.75" hidden="1" customHeight="1">
      <c r="A1000" s="49" t="s">
        <v>413</v>
      </c>
      <c r="B1000" s="50" t="s">
        <v>414</v>
      </c>
      <c r="E1000" s="23"/>
    </row>
    <row r="1001" spans="1:5" ht="12.75" hidden="1" customHeight="1">
      <c r="A1001" s="49" t="s">
        <v>415</v>
      </c>
      <c r="B1001" s="50" t="s">
        <v>416</v>
      </c>
      <c r="E1001" s="23"/>
    </row>
    <row r="1002" spans="1:5" ht="12.75" hidden="1" customHeight="1">
      <c r="A1002" s="49" t="s">
        <v>417</v>
      </c>
      <c r="B1002" s="50" t="s">
        <v>418</v>
      </c>
      <c r="E1002" s="23"/>
    </row>
    <row r="1003" spans="1:5" ht="12.75" hidden="1" customHeight="1">
      <c r="A1003" s="49" t="s">
        <v>419</v>
      </c>
      <c r="B1003" s="50" t="s">
        <v>420</v>
      </c>
      <c r="E1003" s="23"/>
    </row>
    <row r="1004" spans="1:5" ht="12.75" hidden="1" customHeight="1">
      <c r="A1004" s="49" t="s">
        <v>421</v>
      </c>
      <c r="B1004" s="50" t="s">
        <v>422</v>
      </c>
      <c r="E1004" s="23"/>
    </row>
    <row r="1005" spans="1:5" ht="12.75" hidden="1" customHeight="1">
      <c r="A1005" s="49" t="s">
        <v>423</v>
      </c>
      <c r="B1005" s="50" t="s">
        <v>424</v>
      </c>
      <c r="E1005" s="23"/>
    </row>
    <row r="1006" spans="1:5" ht="12.75" hidden="1" customHeight="1">
      <c r="A1006" s="49" t="s">
        <v>425</v>
      </c>
      <c r="B1006" s="50" t="s">
        <v>426</v>
      </c>
      <c r="E1006" s="23"/>
    </row>
    <row r="1007" spans="1:5" ht="12.75" hidden="1" customHeight="1">
      <c r="A1007" s="49" t="s">
        <v>427</v>
      </c>
      <c r="B1007" s="50" t="s">
        <v>428</v>
      </c>
      <c r="E1007" s="23"/>
    </row>
    <row r="1008" spans="1:5" ht="12.75" hidden="1" customHeight="1">
      <c r="A1008" s="49" t="s">
        <v>429</v>
      </c>
      <c r="B1008" s="50" t="s">
        <v>430</v>
      </c>
      <c r="E1008" s="23"/>
    </row>
    <row r="1009" spans="1:5" ht="12.75" hidden="1" customHeight="1">
      <c r="A1009" s="49" t="s">
        <v>431</v>
      </c>
      <c r="B1009" s="50" t="s">
        <v>432</v>
      </c>
      <c r="E1009" s="23"/>
    </row>
    <row r="1010" spans="1:5" ht="12.75" hidden="1" customHeight="1">
      <c r="A1010" s="49" t="s">
        <v>433</v>
      </c>
      <c r="B1010" s="50" t="s">
        <v>434</v>
      </c>
      <c r="E1010" s="23"/>
    </row>
    <row r="1011" spans="1:5" ht="12.75" hidden="1" customHeight="1">
      <c r="A1011" s="49" t="s">
        <v>435</v>
      </c>
      <c r="B1011" s="50" t="s">
        <v>436</v>
      </c>
      <c r="E1011" s="23"/>
    </row>
    <row r="1012" spans="1:5" ht="12.75" hidden="1" customHeight="1">
      <c r="A1012" s="49" t="s">
        <v>437</v>
      </c>
      <c r="B1012" s="50" t="s">
        <v>438</v>
      </c>
      <c r="E1012" s="23"/>
    </row>
    <row r="1013" spans="1:5" ht="12.75" hidden="1" customHeight="1">
      <c r="A1013" s="49" t="s">
        <v>439</v>
      </c>
      <c r="B1013" s="50" t="s">
        <v>440</v>
      </c>
      <c r="E1013" s="23"/>
    </row>
    <row r="1014" spans="1:5" ht="12.75" hidden="1" customHeight="1">
      <c r="A1014" s="49" t="s">
        <v>441</v>
      </c>
      <c r="B1014" s="50" t="s">
        <v>442</v>
      </c>
      <c r="E1014" s="23"/>
    </row>
    <row r="1015" spans="1:5" ht="12.75" hidden="1" customHeight="1">
      <c r="A1015" s="49" t="s">
        <v>443</v>
      </c>
      <c r="B1015" s="50" t="s">
        <v>444</v>
      </c>
      <c r="E1015" s="23"/>
    </row>
    <row r="1016" spans="1:5" ht="12.75" hidden="1" customHeight="1">
      <c r="A1016" s="49" t="s">
        <v>445</v>
      </c>
      <c r="B1016" s="50" t="s">
        <v>446</v>
      </c>
      <c r="E1016" s="23"/>
    </row>
    <row r="1017" spans="1:5" ht="12.75" hidden="1" customHeight="1">
      <c r="A1017" s="49" t="s">
        <v>447</v>
      </c>
      <c r="B1017" s="50" t="s">
        <v>448</v>
      </c>
      <c r="E1017" s="23"/>
    </row>
    <row r="1018" spans="1:5" ht="12.75" hidden="1" customHeight="1">
      <c r="A1018" s="49" t="s">
        <v>449</v>
      </c>
      <c r="B1018" s="50" t="s">
        <v>450</v>
      </c>
      <c r="E1018" s="23"/>
    </row>
    <row r="1019" spans="1:5" ht="12.75" hidden="1" customHeight="1">
      <c r="A1019" s="49" t="s">
        <v>451</v>
      </c>
      <c r="B1019" s="50" t="s">
        <v>452</v>
      </c>
      <c r="E1019" s="23"/>
    </row>
    <row r="1020" spans="1:5" ht="12.75" hidden="1" customHeight="1">
      <c r="A1020" s="49" t="s">
        <v>453</v>
      </c>
      <c r="B1020" s="50" t="s">
        <v>454</v>
      </c>
      <c r="E1020" s="23"/>
    </row>
    <row r="1021" spans="1:5" ht="12.75" hidden="1" customHeight="1">
      <c r="A1021" s="49" t="s">
        <v>455</v>
      </c>
      <c r="B1021" s="50" t="s">
        <v>456</v>
      </c>
      <c r="E1021" s="23"/>
    </row>
    <row r="1022" spans="1:5" ht="12.75" hidden="1" customHeight="1">
      <c r="A1022" s="49" t="s">
        <v>457</v>
      </c>
      <c r="B1022" s="50" t="s">
        <v>458</v>
      </c>
      <c r="E1022" s="23"/>
    </row>
    <row r="1023" spans="1:5" ht="12.75" hidden="1" customHeight="1">
      <c r="A1023" s="49" t="s">
        <v>459</v>
      </c>
      <c r="B1023" s="50" t="s">
        <v>460</v>
      </c>
      <c r="E1023" s="23"/>
    </row>
    <row r="1024" spans="1:5" ht="12.75" hidden="1" customHeight="1">
      <c r="A1024" s="49" t="s">
        <v>461</v>
      </c>
      <c r="B1024" s="50" t="s">
        <v>462</v>
      </c>
      <c r="E1024" s="23"/>
    </row>
    <row r="1025" spans="1:5" ht="12.75" hidden="1" customHeight="1">
      <c r="A1025" s="49" t="s">
        <v>463</v>
      </c>
      <c r="B1025" s="50" t="s">
        <v>464</v>
      </c>
      <c r="E1025" s="23"/>
    </row>
    <row r="1026" spans="1:5" ht="12.75" hidden="1" customHeight="1">
      <c r="A1026" s="49" t="s">
        <v>465</v>
      </c>
      <c r="B1026" s="50" t="s">
        <v>466</v>
      </c>
      <c r="E1026" s="23"/>
    </row>
    <row r="1027" spans="1:5" ht="12.75" hidden="1" customHeight="1">
      <c r="A1027" s="49" t="s">
        <v>467</v>
      </c>
      <c r="B1027" s="50" t="s">
        <v>468</v>
      </c>
      <c r="E1027" s="23"/>
    </row>
    <row r="1028" spans="1:5" ht="12.75" hidden="1" customHeight="1">
      <c r="A1028" s="49" t="s">
        <v>469</v>
      </c>
      <c r="B1028" s="50" t="s">
        <v>470</v>
      </c>
      <c r="E1028" s="23"/>
    </row>
    <row r="1029" spans="1:5" ht="12.75" hidden="1" customHeight="1">
      <c r="A1029" s="49" t="s">
        <v>471</v>
      </c>
      <c r="B1029" s="50" t="s">
        <v>472</v>
      </c>
      <c r="E1029" s="23"/>
    </row>
    <row r="1030" spans="1:5" ht="12.75" hidden="1" customHeight="1">
      <c r="A1030" s="49" t="s">
        <v>473</v>
      </c>
      <c r="B1030" s="50" t="s">
        <v>474</v>
      </c>
      <c r="E1030" s="23"/>
    </row>
    <row r="1031" spans="1:5" ht="12.75" hidden="1" customHeight="1">
      <c r="A1031" s="49" t="s">
        <v>475</v>
      </c>
      <c r="B1031" s="50" t="s">
        <v>476</v>
      </c>
      <c r="E1031" s="23"/>
    </row>
    <row r="1032" spans="1:5" ht="12.75" hidden="1" customHeight="1">
      <c r="A1032" s="49" t="s">
        <v>477</v>
      </c>
      <c r="B1032" s="50" t="s">
        <v>478</v>
      </c>
      <c r="E1032" s="23"/>
    </row>
    <row r="1033" spans="1:5" ht="12.75" hidden="1" customHeight="1">
      <c r="A1033" s="49" t="s">
        <v>479</v>
      </c>
      <c r="B1033" s="50" t="s">
        <v>480</v>
      </c>
      <c r="E1033" s="23"/>
    </row>
    <row r="1034" spans="1:5" ht="12.75" hidden="1" customHeight="1">
      <c r="A1034" s="49" t="s">
        <v>481</v>
      </c>
      <c r="B1034" s="50" t="s">
        <v>482</v>
      </c>
      <c r="E1034" s="23"/>
    </row>
    <row r="1035" spans="1:5" ht="12.75" hidden="1" customHeight="1">
      <c r="A1035" s="49" t="s">
        <v>483</v>
      </c>
      <c r="B1035" s="50" t="s">
        <v>484</v>
      </c>
      <c r="E1035" s="23"/>
    </row>
    <row r="1036" spans="1:5" ht="12.75" hidden="1" customHeight="1">
      <c r="A1036" s="49" t="s">
        <v>485</v>
      </c>
      <c r="B1036" s="50" t="s">
        <v>486</v>
      </c>
      <c r="E1036" s="23"/>
    </row>
    <row r="1037" spans="1:5" ht="12.75" hidden="1" customHeight="1">
      <c r="A1037" s="49" t="s">
        <v>487</v>
      </c>
      <c r="B1037" s="50" t="s">
        <v>488</v>
      </c>
      <c r="E1037" s="23"/>
    </row>
    <row r="1038" spans="1:5" ht="12.75" hidden="1" customHeight="1">
      <c r="A1038" s="49" t="s">
        <v>489</v>
      </c>
      <c r="B1038" s="50" t="s">
        <v>490</v>
      </c>
      <c r="E1038" s="23"/>
    </row>
    <row r="1039" spans="1:5" ht="12.75" hidden="1" customHeight="1">
      <c r="A1039" s="49" t="s">
        <v>491</v>
      </c>
      <c r="B1039" s="50" t="s">
        <v>492</v>
      </c>
      <c r="E1039" s="23"/>
    </row>
    <row r="1040" spans="1:5" ht="12.75" hidden="1" customHeight="1">
      <c r="A1040" s="49" t="s">
        <v>493</v>
      </c>
      <c r="B1040" s="50" t="s">
        <v>494</v>
      </c>
      <c r="E1040" s="23"/>
    </row>
    <row r="1041" spans="1:5" ht="12.75" hidden="1" customHeight="1">
      <c r="A1041" s="49" t="s">
        <v>495</v>
      </c>
      <c r="B1041" s="50" t="s">
        <v>496</v>
      </c>
      <c r="E1041" s="23"/>
    </row>
    <row r="1042" spans="1:5" ht="12.75" hidden="1" customHeight="1">
      <c r="A1042" s="49" t="s">
        <v>497</v>
      </c>
      <c r="B1042" s="50" t="s">
        <v>498</v>
      </c>
      <c r="E1042" s="23"/>
    </row>
    <row r="1043" spans="1:5" ht="12.75" hidden="1" customHeight="1">
      <c r="A1043" s="49" t="s">
        <v>499</v>
      </c>
      <c r="B1043" s="50" t="s">
        <v>500</v>
      </c>
      <c r="E1043" s="23"/>
    </row>
    <row r="1044" spans="1:5" ht="12.75" hidden="1" customHeight="1">
      <c r="A1044" s="49" t="s">
        <v>499</v>
      </c>
      <c r="B1044" s="50" t="s">
        <v>501</v>
      </c>
      <c r="E1044" s="23"/>
    </row>
    <row r="1045" spans="1:5" ht="12.75" hidden="1" customHeight="1">
      <c r="A1045" s="49" t="s">
        <v>502</v>
      </c>
      <c r="B1045" s="50" t="s">
        <v>503</v>
      </c>
      <c r="E1045" s="23"/>
    </row>
    <row r="1046" spans="1:5" ht="12.75" hidden="1" customHeight="1">
      <c r="A1046" s="49" t="s">
        <v>504</v>
      </c>
      <c r="B1046" s="50" t="s">
        <v>505</v>
      </c>
      <c r="E1046" s="23"/>
    </row>
    <row r="1047" spans="1:5" ht="12.75" hidden="1" customHeight="1">
      <c r="A1047" s="49" t="s">
        <v>506</v>
      </c>
      <c r="B1047" s="50" t="s">
        <v>507</v>
      </c>
      <c r="E1047" s="23"/>
    </row>
    <row r="1048" spans="1:5" ht="12.75" hidden="1" customHeight="1">
      <c r="A1048" s="49" t="s">
        <v>508</v>
      </c>
      <c r="B1048" s="50" t="s">
        <v>509</v>
      </c>
      <c r="E1048" s="23"/>
    </row>
    <row r="1049" spans="1:5" ht="12.75" hidden="1" customHeight="1">
      <c r="A1049" s="49" t="s">
        <v>510</v>
      </c>
      <c r="B1049" s="50" t="s">
        <v>511</v>
      </c>
      <c r="E1049" s="23"/>
    </row>
    <row r="1050" spans="1:5" ht="12.75" hidden="1" customHeight="1">
      <c r="A1050" s="49" t="s">
        <v>512</v>
      </c>
      <c r="B1050" s="50" t="s">
        <v>513</v>
      </c>
      <c r="E1050" s="23"/>
    </row>
    <row r="1051" spans="1:5" ht="12.75" hidden="1" customHeight="1">
      <c r="A1051" s="49" t="s">
        <v>514</v>
      </c>
      <c r="B1051" s="50" t="s">
        <v>515</v>
      </c>
      <c r="E1051" s="23"/>
    </row>
    <row r="1052" spans="1:5" ht="12.75" hidden="1" customHeight="1">
      <c r="A1052" s="49" t="s">
        <v>516</v>
      </c>
      <c r="B1052" s="50" t="s">
        <v>517</v>
      </c>
      <c r="E1052" s="23"/>
    </row>
    <row r="1053" spans="1:5" ht="12.75" hidden="1" customHeight="1">
      <c r="A1053" s="49" t="s">
        <v>518</v>
      </c>
      <c r="B1053" s="50" t="s">
        <v>519</v>
      </c>
      <c r="E1053" s="23"/>
    </row>
    <row r="1054" spans="1:5" ht="12.75" hidden="1" customHeight="1">
      <c r="A1054" s="49" t="s">
        <v>520</v>
      </c>
      <c r="B1054" s="50" t="s">
        <v>521</v>
      </c>
      <c r="E1054" s="23"/>
    </row>
    <row r="1055" spans="1:5" ht="12.75" hidden="1" customHeight="1">
      <c r="A1055" s="49" t="s">
        <v>522</v>
      </c>
      <c r="B1055" s="50" t="s">
        <v>523</v>
      </c>
      <c r="E1055" s="23"/>
    </row>
    <row r="1056" spans="1:5" ht="12.75" hidden="1" customHeight="1">
      <c r="A1056" s="49" t="s">
        <v>524</v>
      </c>
      <c r="B1056" s="50" t="s">
        <v>525</v>
      </c>
      <c r="E1056" s="23"/>
    </row>
    <row r="1057" spans="1:5" ht="12.75" hidden="1" customHeight="1">
      <c r="A1057" s="49" t="s">
        <v>526</v>
      </c>
      <c r="B1057" s="50" t="s">
        <v>527</v>
      </c>
      <c r="E1057" s="23"/>
    </row>
    <row r="1058" spans="1:5" ht="12.75" hidden="1" customHeight="1">
      <c r="A1058" s="49" t="s">
        <v>528</v>
      </c>
      <c r="B1058" s="50" t="s">
        <v>529</v>
      </c>
      <c r="E1058" s="23"/>
    </row>
    <row r="1059" spans="1:5" ht="12.75" hidden="1" customHeight="1">
      <c r="A1059" s="49" t="s">
        <v>530</v>
      </c>
      <c r="B1059" s="50" t="s">
        <v>531</v>
      </c>
      <c r="E1059" s="23"/>
    </row>
    <row r="1060" spans="1:5" ht="12.75" hidden="1" customHeight="1">
      <c r="A1060" s="49" t="s">
        <v>532</v>
      </c>
      <c r="B1060" s="50" t="s">
        <v>533</v>
      </c>
      <c r="E1060" s="23"/>
    </row>
    <row r="1061" spans="1:5" ht="12.75" hidden="1" customHeight="1">
      <c r="A1061" s="49" t="s">
        <v>534</v>
      </c>
      <c r="B1061" s="50" t="s">
        <v>535</v>
      </c>
      <c r="E1061" s="23"/>
    </row>
    <row r="1062" spans="1:5" ht="12.75" hidden="1" customHeight="1">
      <c r="A1062" s="49" t="s">
        <v>536</v>
      </c>
      <c r="B1062" s="50" t="s">
        <v>537</v>
      </c>
      <c r="E1062" s="23"/>
    </row>
    <row r="1063" spans="1:5" ht="12.75" hidden="1" customHeight="1">
      <c r="A1063" s="49" t="s">
        <v>538</v>
      </c>
      <c r="B1063" s="50" t="s">
        <v>539</v>
      </c>
      <c r="E1063" s="23"/>
    </row>
    <row r="1064" spans="1:5" ht="12.75" hidden="1" customHeight="1">
      <c r="A1064" s="49" t="s">
        <v>540</v>
      </c>
      <c r="B1064" s="50" t="s">
        <v>541</v>
      </c>
      <c r="E1064" s="23"/>
    </row>
    <row r="1065" spans="1:5" ht="12.75" hidden="1" customHeight="1">
      <c r="A1065" s="49" t="s">
        <v>542</v>
      </c>
      <c r="B1065" s="50" t="s">
        <v>543</v>
      </c>
      <c r="E1065" s="23"/>
    </row>
    <row r="1066" spans="1:5" ht="12.75" hidden="1" customHeight="1">
      <c r="A1066" s="49" t="s">
        <v>544</v>
      </c>
      <c r="B1066" s="50" t="s">
        <v>545</v>
      </c>
      <c r="E1066" s="23"/>
    </row>
    <row r="1067" spans="1:5" ht="12.75" hidden="1" customHeight="1">
      <c r="A1067" s="49" t="s">
        <v>546</v>
      </c>
      <c r="B1067" s="50" t="s">
        <v>547</v>
      </c>
      <c r="E1067" s="23"/>
    </row>
    <row r="1068" spans="1:5" ht="12.75" hidden="1" customHeight="1">
      <c r="A1068" s="49" t="s">
        <v>548</v>
      </c>
      <c r="B1068" s="50" t="s">
        <v>549</v>
      </c>
      <c r="E1068" s="23"/>
    </row>
    <row r="1069" spans="1:5" ht="12.75" hidden="1" customHeight="1">
      <c r="A1069" s="49" t="s">
        <v>550</v>
      </c>
      <c r="B1069" s="50" t="s">
        <v>552</v>
      </c>
      <c r="E1069" s="23"/>
    </row>
    <row r="1070" spans="1:5" ht="12.75" hidden="1" customHeight="1">
      <c r="A1070" s="49" t="s">
        <v>553</v>
      </c>
      <c r="B1070" s="50" t="s">
        <v>554</v>
      </c>
      <c r="E1070" s="23"/>
    </row>
    <row r="1071" spans="1:5" ht="12.75" hidden="1" customHeight="1">
      <c r="A1071" s="49" t="s">
        <v>555</v>
      </c>
      <c r="B1071" s="50" t="s">
        <v>556</v>
      </c>
      <c r="E1071" s="23"/>
    </row>
    <row r="1072" spans="1:5" ht="12.75" hidden="1" customHeight="1">
      <c r="A1072" s="49" t="s">
        <v>557</v>
      </c>
      <c r="B1072" s="50" t="s">
        <v>558</v>
      </c>
      <c r="E1072" s="23"/>
    </row>
    <row r="1073" spans="1:5" ht="12.75" hidden="1" customHeight="1">
      <c r="A1073" s="49" t="s">
        <v>559</v>
      </c>
      <c r="B1073" s="50" t="s">
        <v>560</v>
      </c>
      <c r="E1073" s="23"/>
    </row>
    <row r="1074" spans="1:5" ht="12.75" hidden="1" customHeight="1">
      <c r="A1074" s="49" t="s">
        <v>561</v>
      </c>
      <c r="B1074" s="50" t="s">
        <v>562</v>
      </c>
      <c r="E1074" s="23"/>
    </row>
    <row r="1075" spans="1:5" ht="12.75" hidden="1" customHeight="1">
      <c r="A1075" s="49" t="s">
        <v>563</v>
      </c>
      <c r="B1075" s="50" t="s">
        <v>564</v>
      </c>
      <c r="E1075" s="23"/>
    </row>
    <row r="1076" spans="1:5" ht="12.75" hidden="1" customHeight="1">
      <c r="A1076" s="49" t="s">
        <v>565</v>
      </c>
      <c r="B1076" s="50" t="s">
        <v>566</v>
      </c>
      <c r="E1076" s="23"/>
    </row>
    <row r="1077" spans="1:5" ht="12.75" hidden="1" customHeight="1">
      <c r="A1077" s="49" t="s">
        <v>567</v>
      </c>
      <c r="B1077" s="50" t="s">
        <v>568</v>
      </c>
      <c r="E1077" s="23"/>
    </row>
    <row r="1078" spans="1:5" ht="12.75" hidden="1" customHeight="1">
      <c r="A1078" s="49" t="s">
        <v>569</v>
      </c>
      <c r="B1078" s="50" t="s">
        <v>570</v>
      </c>
      <c r="E1078" s="23"/>
    </row>
    <row r="1079" spans="1:5" ht="12.75" hidden="1" customHeight="1">
      <c r="A1079" s="49" t="s">
        <v>571</v>
      </c>
      <c r="B1079" s="50" t="s">
        <v>572</v>
      </c>
      <c r="E1079" s="23"/>
    </row>
    <row r="1080" spans="1:5" ht="12.75" hidden="1" customHeight="1">
      <c r="A1080" s="49" t="s">
        <v>573</v>
      </c>
      <c r="B1080" s="50" t="s">
        <v>574</v>
      </c>
      <c r="E1080" s="23"/>
    </row>
    <row r="1081" spans="1:5" ht="12.75" hidden="1" customHeight="1">
      <c r="A1081" s="49" t="s">
        <v>575</v>
      </c>
      <c r="B1081" s="50" t="s">
        <v>576</v>
      </c>
      <c r="E1081" s="23"/>
    </row>
    <row r="1082" spans="1:5" ht="12.75" hidden="1" customHeight="1">
      <c r="A1082" s="49" t="s">
        <v>577</v>
      </c>
      <c r="B1082" s="50" t="s">
        <v>578</v>
      </c>
      <c r="E1082" s="23"/>
    </row>
    <row r="1083" spans="1:5" ht="12.75" hidden="1" customHeight="1">
      <c r="A1083" s="49" t="s">
        <v>579</v>
      </c>
      <c r="B1083" s="50" t="s">
        <v>580</v>
      </c>
      <c r="E1083" s="23"/>
    </row>
    <row r="1084" spans="1:5" ht="12.75" hidden="1" customHeight="1">
      <c r="A1084" s="49" t="s">
        <v>581</v>
      </c>
      <c r="B1084" s="50" t="s">
        <v>582</v>
      </c>
      <c r="E1084" s="23"/>
    </row>
    <row r="1085" spans="1:5" ht="12.75" hidden="1" customHeight="1">
      <c r="A1085" s="49" t="s">
        <v>583</v>
      </c>
      <c r="B1085" s="50" t="s">
        <v>584</v>
      </c>
      <c r="E1085" s="23"/>
    </row>
    <row r="1086" spans="1:5" ht="12.75" hidden="1" customHeight="1">
      <c r="A1086" s="49" t="s">
        <v>585</v>
      </c>
      <c r="B1086" s="50" t="s">
        <v>586</v>
      </c>
      <c r="E1086" s="23"/>
    </row>
    <row r="1087" spans="1:5" ht="12.75" hidden="1" customHeight="1">
      <c r="A1087" s="49" t="s">
        <v>587</v>
      </c>
      <c r="B1087" s="50" t="s">
        <v>588</v>
      </c>
      <c r="E1087" s="23"/>
    </row>
    <row r="1088" spans="1:5" ht="12.75" hidden="1" customHeight="1">
      <c r="A1088" s="49" t="s">
        <v>589</v>
      </c>
      <c r="B1088" s="50" t="s">
        <v>590</v>
      </c>
      <c r="E1088" s="23"/>
    </row>
    <row r="1089" spans="1:5" ht="12.75" hidden="1" customHeight="1">
      <c r="A1089" s="49" t="s">
        <v>591</v>
      </c>
      <c r="B1089" s="50" t="s">
        <v>592</v>
      </c>
      <c r="E1089" s="23"/>
    </row>
    <row r="1090" spans="1:5" ht="12.75" hidden="1" customHeight="1">
      <c r="A1090" s="49" t="s">
        <v>593</v>
      </c>
      <c r="B1090" s="50" t="s">
        <v>594</v>
      </c>
      <c r="E1090" s="23"/>
    </row>
    <row r="1091" spans="1:5" ht="12.75" hidden="1" customHeight="1">
      <c r="A1091" s="49" t="s">
        <v>595</v>
      </c>
      <c r="B1091" s="50" t="s">
        <v>596</v>
      </c>
      <c r="E1091" s="23"/>
    </row>
    <row r="1092" spans="1:5" ht="12.75" hidden="1" customHeight="1">
      <c r="A1092" s="49" t="s">
        <v>597</v>
      </c>
      <c r="B1092" s="50" t="s">
        <v>598</v>
      </c>
      <c r="E1092" s="23"/>
    </row>
    <row r="1093" spans="1:5" ht="12.75" hidden="1" customHeight="1">
      <c r="A1093" s="49" t="s">
        <v>599</v>
      </c>
      <c r="B1093" s="50" t="s">
        <v>600</v>
      </c>
      <c r="E1093" s="23"/>
    </row>
    <row r="1094" spans="1:5" ht="12.75" hidden="1" customHeight="1">
      <c r="A1094" s="49" t="s">
        <v>601</v>
      </c>
      <c r="B1094" s="50" t="s">
        <v>602</v>
      </c>
      <c r="E1094" s="23"/>
    </row>
    <row r="1095" spans="1:5" ht="12.75" hidden="1" customHeight="1">
      <c r="A1095" s="49" t="s">
        <v>603</v>
      </c>
      <c r="B1095" s="50" t="s">
        <v>604</v>
      </c>
      <c r="E1095" s="23"/>
    </row>
    <row r="1096" spans="1:5" ht="12.75" hidden="1" customHeight="1">
      <c r="A1096" s="49" t="s">
        <v>605</v>
      </c>
      <c r="B1096" s="50" t="s">
        <v>606</v>
      </c>
      <c r="E1096" s="23"/>
    </row>
    <row r="1097" spans="1:5" ht="12.75" hidden="1" customHeight="1">
      <c r="A1097" s="49" t="s">
        <v>607</v>
      </c>
      <c r="B1097" s="50" t="s">
        <v>608</v>
      </c>
      <c r="E1097" s="23"/>
    </row>
    <row r="1098" spans="1:5" ht="12.75" hidden="1" customHeight="1">
      <c r="A1098" s="49" t="s">
        <v>609</v>
      </c>
      <c r="B1098" s="50" t="s">
        <v>610</v>
      </c>
      <c r="E1098" s="23"/>
    </row>
    <row r="1099" spans="1:5" ht="12.75" hidden="1" customHeight="1">
      <c r="A1099" s="49" t="s">
        <v>611</v>
      </c>
      <c r="B1099" s="50" t="s">
        <v>612</v>
      </c>
      <c r="E1099" s="23"/>
    </row>
    <row r="1100" spans="1:5" ht="12.75" hidden="1" customHeight="1">
      <c r="A1100" s="49" t="s">
        <v>613</v>
      </c>
      <c r="B1100" s="50" t="s">
        <v>614</v>
      </c>
      <c r="E1100" s="23"/>
    </row>
    <row r="1101" spans="1:5" ht="12.75" hidden="1" customHeight="1">
      <c r="A1101" s="49" t="s">
        <v>615</v>
      </c>
      <c r="B1101" s="50" t="s">
        <v>616</v>
      </c>
      <c r="E1101" s="23"/>
    </row>
    <row r="1102" spans="1:5" ht="12.75" hidden="1" customHeight="1">
      <c r="A1102" s="49" t="s">
        <v>617</v>
      </c>
      <c r="B1102" s="50" t="s">
        <v>618</v>
      </c>
      <c r="E1102" s="23"/>
    </row>
    <row r="1103" spans="1:5" ht="12.75" hidden="1" customHeight="1">
      <c r="A1103" s="49" t="s">
        <v>619</v>
      </c>
      <c r="B1103" s="50" t="s">
        <v>620</v>
      </c>
      <c r="E1103" s="23"/>
    </row>
    <row r="1104" spans="1:5" ht="12.75" hidden="1" customHeight="1">
      <c r="A1104" s="49" t="s">
        <v>621</v>
      </c>
      <c r="B1104" s="50" t="s">
        <v>622</v>
      </c>
      <c r="E1104" s="23"/>
    </row>
    <row r="1105" spans="1:5" ht="12.75" hidden="1" customHeight="1">
      <c r="A1105" s="49" t="s">
        <v>623</v>
      </c>
      <c r="B1105" s="50" t="s">
        <v>624</v>
      </c>
      <c r="E1105" s="23"/>
    </row>
    <row r="1106" spans="1:5" ht="12.75" hidden="1" customHeight="1">
      <c r="A1106" s="49" t="s">
        <v>625</v>
      </c>
      <c r="B1106" s="50" t="s">
        <v>626</v>
      </c>
      <c r="E1106" s="23"/>
    </row>
    <row r="1107" spans="1:5" ht="12.75" hidden="1" customHeight="1">
      <c r="A1107" s="49" t="s">
        <v>627</v>
      </c>
      <c r="B1107" s="50" t="s">
        <v>628</v>
      </c>
      <c r="E1107" s="23"/>
    </row>
    <row r="1108" spans="1:5" ht="12.75" hidden="1" customHeight="1">
      <c r="A1108" s="49" t="s">
        <v>629</v>
      </c>
      <c r="B1108" s="50" t="s">
        <v>630</v>
      </c>
      <c r="E1108" s="23"/>
    </row>
    <row r="1109" spans="1:5" ht="12.75" hidden="1" customHeight="1">
      <c r="A1109" s="49" t="s">
        <v>631</v>
      </c>
      <c r="B1109" s="50" t="s">
        <v>632</v>
      </c>
      <c r="E1109" s="23"/>
    </row>
    <row r="1110" spans="1:5" ht="12.75" hidden="1" customHeight="1">
      <c r="A1110" s="49" t="s">
        <v>633</v>
      </c>
      <c r="B1110" s="50" t="s">
        <v>634</v>
      </c>
      <c r="E1110" s="23"/>
    </row>
    <row r="1111" spans="1:5" ht="12.75" hidden="1" customHeight="1">
      <c r="A1111" s="49" t="s">
        <v>635</v>
      </c>
      <c r="B1111" s="50" t="s">
        <v>636</v>
      </c>
      <c r="E1111" s="23"/>
    </row>
    <row r="1112" spans="1:5" ht="12.75" hidden="1" customHeight="1">
      <c r="A1112" s="49" t="s">
        <v>637</v>
      </c>
      <c r="B1112" s="50" t="s">
        <v>638</v>
      </c>
      <c r="E1112" s="23"/>
    </row>
    <row r="1113" spans="1:5" ht="12.75" hidden="1" customHeight="1">
      <c r="A1113" s="49" t="s">
        <v>639</v>
      </c>
      <c r="B1113" s="50" t="s">
        <v>640</v>
      </c>
      <c r="E1113" s="23"/>
    </row>
    <row r="1114" spans="1:5" ht="12.75" hidden="1" customHeight="1">
      <c r="A1114" s="49" t="s">
        <v>641</v>
      </c>
      <c r="B1114" s="50" t="s">
        <v>642</v>
      </c>
      <c r="E1114" s="23"/>
    </row>
    <row r="1115" spans="1:5" ht="12.75" hidden="1" customHeight="1">
      <c r="A1115" s="49" t="s">
        <v>643</v>
      </c>
      <c r="B1115" s="50" t="s">
        <v>644</v>
      </c>
      <c r="E1115" s="23"/>
    </row>
    <row r="1116" spans="1:5" ht="12.75" hidden="1" customHeight="1">
      <c r="A1116" s="49" t="s">
        <v>645</v>
      </c>
      <c r="B1116" s="50" t="s">
        <v>646</v>
      </c>
      <c r="E1116" s="23"/>
    </row>
    <row r="1117" spans="1:5" ht="12.75" hidden="1" customHeight="1">
      <c r="A1117" s="49" t="s">
        <v>647</v>
      </c>
      <c r="B1117" s="50" t="s">
        <v>648</v>
      </c>
      <c r="E1117" s="23"/>
    </row>
    <row r="1118" spans="1:5" ht="12.75" hidden="1" customHeight="1">
      <c r="A1118" s="49" t="s">
        <v>649</v>
      </c>
      <c r="B1118" s="50" t="s">
        <v>650</v>
      </c>
      <c r="E1118" s="23"/>
    </row>
    <row r="1119" spans="1:5" ht="12.75" hidden="1" customHeight="1">
      <c r="A1119" s="49" t="s">
        <v>651</v>
      </c>
      <c r="B1119" s="50" t="s">
        <v>652</v>
      </c>
      <c r="E1119" s="23"/>
    </row>
    <row r="1120" spans="1:5" ht="12.75" hidden="1" customHeight="1">
      <c r="A1120" s="49" t="s">
        <v>653</v>
      </c>
      <c r="B1120" s="50" t="s">
        <v>654</v>
      </c>
      <c r="E1120" s="23"/>
    </row>
    <row r="1121" spans="1:5" ht="12.75" hidden="1" customHeight="1">
      <c r="A1121" s="49" t="s">
        <v>655</v>
      </c>
      <c r="B1121" s="50" t="s">
        <v>656</v>
      </c>
      <c r="E1121" s="23"/>
    </row>
    <row r="1122" spans="1:5" ht="12.75" hidden="1" customHeight="1">
      <c r="A1122" s="49" t="s">
        <v>657</v>
      </c>
      <c r="B1122" s="50" t="s">
        <v>658</v>
      </c>
      <c r="E1122" s="23"/>
    </row>
    <row r="1123" spans="1:5" ht="12.75" hidden="1" customHeight="1">
      <c r="A1123" s="49" t="s">
        <v>659</v>
      </c>
      <c r="B1123" s="50" t="s">
        <v>660</v>
      </c>
      <c r="E1123" s="23"/>
    </row>
    <row r="1124" spans="1:5" ht="12.75" hidden="1" customHeight="1">
      <c r="A1124" s="49" t="s">
        <v>661</v>
      </c>
      <c r="B1124" s="50" t="s">
        <v>662</v>
      </c>
      <c r="E1124" s="23"/>
    </row>
    <row r="1125" spans="1:5" ht="12.75" hidden="1" customHeight="1">
      <c r="A1125" s="49" t="s">
        <v>663</v>
      </c>
      <c r="B1125" s="50" t="s">
        <v>664</v>
      </c>
      <c r="E1125" s="23"/>
    </row>
    <row r="1126" spans="1:5" ht="12.75" hidden="1" customHeight="1">
      <c r="A1126" s="49" t="s">
        <v>665</v>
      </c>
      <c r="B1126" s="50" t="s">
        <v>666</v>
      </c>
      <c r="E1126" s="23"/>
    </row>
    <row r="1127" spans="1:5" ht="12.75" hidden="1" customHeight="1">
      <c r="A1127" s="49" t="s">
        <v>667</v>
      </c>
      <c r="B1127" s="50" t="s">
        <v>668</v>
      </c>
      <c r="E1127" s="23"/>
    </row>
    <row r="1128" spans="1:5" ht="12.75" hidden="1" customHeight="1">
      <c r="A1128" s="49" t="s">
        <v>669</v>
      </c>
      <c r="B1128" s="50" t="s">
        <v>670</v>
      </c>
      <c r="E1128" s="23"/>
    </row>
    <row r="1129" spans="1:5" ht="12.75" hidden="1" customHeight="1">
      <c r="A1129" s="49" t="s">
        <v>671</v>
      </c>
      <c r="B1129" s="50" t="s">
        <v>672</v>
      </c>
      <c r="E1129" s="23"/>
    </row>
    <row r="1130" spans="1:5" ht="12.75" hidden="1" customHeight="1">
      <c r="A1130" s="49" t="s">
        <v>673</v>
      </c>
      <c r="B1130" s="50" t="s">
        <v>674</v>
      </c>
      <c r="E1130" s="23"/>
    </row>
    <row r="1131" spans="1:5" ht="12.75" hidden="1" customHeight="1">
      <c r="A1131" s="49" t="s">
        <v>675</v>
      </c>
      <c r="B1131" s="50" t="s">
        <v>676</v>
      </c>
      <c r="E1131" s="23"/>
    </row>
    <row r="1132" spans="1:5" ht="12.75" hidden="1" customHeight="1">
      <c r="A1132" s="49" t="s">
        <v>677</v>
      </c>
      <c r="B1132" s="50" t="s">
        <v>678</v>
      </c>
      <c r="E1132" s="23"/>
    </row>
    <row r="1133" spans="1:5" ht="12.75" hidden="1" customHeight="1">
      <c r="A1133" s="49" t="s">
        <v>679</v>
      </c>
      <c r="B1133" s="50" t="s">
        <v>680</v>
      </c>
      <c r="E1133" s="23"/>
    </row>
    <row r="1134" spans="1:5" ht="12.75" hidden="1" customHeight="1">
      <c r="A1134" s="49" t="s">
        <v>681</v>
      </c>
      <c r="B1134" s="50" t="s">
        <v>682</v>
      </c>
      <c r="E1134" s="23"/>
    </row>
    <row r="1135" spans="1:5" ht="12.75" hidden="1" customHeight="1">
      <c r="A1135" s="49" t="s">
        <v>683</v>
      </c>
      <c r="B1135" s="50" t="s">
        <v>684</v>
      </c>
      <c r="E1135" s="23"/>
    </row>
    <row r="1136" spans="1:5" ht="12.75" hidden="1" customHeight="1">
      <c r="A1136" s="49" t="s">
        <v>685</v>
      </c>
      <c r="B1136" s="50" t="s">
        <v>686</v>
      </c>
      <c r="E1136" s="23"/>
    </row>
    <row r="1137" spans="1:5" ht="12.75" hidden="1" customHeight="1">
      <c r="A1137" s="49" t="s">
        <v>687</v>
      </c>
      <c r="B1137" s="50" t="s">
        <v>688</v>
      </c>
      <c r="E1137" s="23"/>
    </row>
    <row r="1138" spans="1:5" ht="12.75" hidden="1" customHeight="1">
      <c r="A1138" s="49" t="s">
        <v>689</v>
      </c>
      <c r="B1138" s="50" t="s">
        <v>690</v>
      </c>
      <c r="E1138" s="23"/>
    </row>
    <row r="1139" spans="1:5" ht="12.75" hidden="1" customHeight="1">
      <c r="A1139" s="49" t="s">
        <v>691</v>
      </c>
      <c r="B1139" s="50" t="s">
        <v>692</v>
      </c>
      <c r="E1139" s="23"/>
    </row>
    <row r="1140" spans="1:5" ht="12.75" hidden="1" customHeight="1">
      <c r="A1140" s="49" t="s">
        <v>693</v>
      </c>
      <c r="B1140" s="50" t="s">
        <v>694</v>
      </c>
      <c r="E1140" s="23"/>
    </row>
    <row r="1141" spans="1:5" ht="12.75" hidden="1" customHeight="1">
      <c r="A1141" s="49" t="s">
        <v>695</v>
      </c>
      <c r="B1141" s="50" t="s">
        <v>696</v>
      </c>
      <c r="E1141" s="23"/>
    </row>
    <row r="1142" spans="1:5" ht="12.75" hidden="1" customHeight="1">
      <c r="A1142" s="49" t="s">
        <v>697</v>
      </c>
      <c r="B1142" s="50" t="s">
        <v>698</v>
      </c>
      <c r="E1142" s="23"/>
    </row>
    <row r="1143" spans="1:5" ht="12.75" hidden="1" customHeight="1">
      <c r="A1143" s="49" t="s">
        <v>699</v>
      </c>
      <c r="B1143" s="50" t="s">
        <v>700</v>
      </c>
      <c r="E1143" s="23"/>
    </row>
    <row r="1144" spans="1:5" ht="12.75" hidden="1" customHeight="1">
      <c r="A1144" s="49" t="s">
        <v>701</v>
      </c>
      <c r="B1144" s="50" t="s">
        <v>702</v>
      </c>
      <c r="E1144" s="23"/>
    </row>
    <row r="1145" spans="1:5" ht="12.75" hidden="1" customHeight="1">
      <c r="A1145" s="49" t="s">
        <v>703</v>
      </c>
      <c r="B1145" s="50" t="s">
        <v>704</v>
      </c>
      <c r="E1145" s="23"/>
    </row>
    <row r="1146" spans="1:5" ht="12.75" hidden="1" customHeight="1">
      <c r="A1146" s="49" t="s">
        <v>705</v>
      </c>
      <c r="B1146" s="50" t="s">
        <v>706</v>
      </c>
      <c r="E1146" s="23"/>
    </row>
    <row r="1147" spans="1:5" ht="12.75" hidden="1" customHeight="1">
      <c r="A1147" s="49" t="s">
        <v>707</v>
      </c>
      <c r="B1147" s="50" t="s">
        <v>708</v>
      </c>
      <c r="E1147" s="23"/>
    </row>
    <row r="1148" spans="1:5" ht="12.75" hidden="1" customHeight="1">
      <c r="A1148" s="49" t="s">
        <v>709</v>
      </c>
      <c r="B1148" s="50" t="s">
        <v>710</v>
      </c>
      <c r="E1148" s="23"/>
    </row>
    <row r="1149" spans="1:5" ht="12.75" hidden="1" customHeight="1">
      <c r="A1149" s="49" t="s">
        <v>711</v>
      </c>
      <c r="B1149" s="50" t="s">
        <v>712</v>
      </c>
      <c r="E1149" s="23"/>
    </row>
    <row r="1150" spans="1:5" ht="12.75" hidden="1" customHeight="1">
      <c r="A1150" s="49" t="s">
        <v>713</v>
      </c>
      <c r="B1150" s="50" t="s">
        <v>714</v>
      </c>
      <c r="E1150" s="23"/>
    </row>
    <row r="1151" spans="1:5" ht="12.75" hidden="1" customHeight="1">
      <c r="A1151" s="49" t="s">
        <v>715</v>
      </c>
      <c r="B1151" s="50" t="s">
        <v>716</v>
      </c>
      <c r="E1151" s="23"/>
    </row>
    <row r="1152" spans="1:5" ht="12.75" hidden="1" customHeight="1">
      <c r="A1152" s="49" t="s">
        <v>717</v>
      </c>
      <c r="B1152" s="50" t="s">
        <v>718</v>
      </c>
      <c r="E1152" s="23"/>
    </row>
    <row r="1153" spans="1:5" ht="12.75" hidden="1" customHeight="1">
      <c r="A1153" s="49" t="s">
        <v>719</v>
      </c>
      <c r="B1153" s="50" t="s">
        <v>720</v>
      </c>
      <c r="E1153" s="23"/>
    </row>
    <row r="1154" spans="1:5" ht="12.75" hidden="1" customHeight="1">
      <c r="A1154" s="49" t="s">
        <v>721</v>
      </c>
      <c r="B1154" s="50" t="s">
        <v>722</v>
      </c>
      <c r="E1154" s="23"/>
    </row>
    <row r="1155" spans="1:5" ht="12.75" hidden="1" customHeight="1">
      <c r="A1155" s="49" t="s">
        <v>723</v>
      </c>
      <c r="B1155" s="50" t="s">
        <v>724</v>
      </c>
      <c r="E1155" s="23"/>
    </row>
    <row r="1156" spans="1:5" ht="12.75" hidden="1" customHeight="1">
      <c r="A1156" s="49" t="s">
        <v>725</v>
      </c>
      <c r="B1156" s="50" t="s">
        <v>726</v>
      </c>
      <c r="E1156" s="23"/>
    </row>
    <row r="1157" spans="1:5" ht="12.75" hidden="1" customHeight="1">
      <c r="A1157" s="49" t="s">
        <v>727</v>
      </c>
      <c r="B1157" s="50" t="s">
        <v>728</v>
      </c>
      <c r="E1157" s="23"/>
    </row>
    <row r="1158" spans="1:5" ht="12.75" hidden="1" customHeight="1">
      <c r="A1158" s="49" t="s">
        <v>729</v>
      </c>
      <c r="B1158" s="50" t="s">
        <v>730</v>
      </c>
      <c r="E1158" s="23"/>
    </row>
    <row r="1159" spans="1:5" ht="12.75" hidden="1" customHeight="1">
      <c r="A1159" s="49" t="s">
        <v>731</v>
      </c>
      <c r="B1159" s="50" t="s">
        <v>732</v>
      </c>
      <c r="E1159" s="23"/>
    </row>
    <row r="1160" spans="1:5" ht="12.75" hidden="1" customHeight="1">
      <c r="A1160" s="49" t="s">
        <v>733</v>
      </c>
      <c r="B1160" s="50" t="s">
        <v>734</v>
      </c>
      <c r="E1160" s="23"/>
    </row>
    <row r="1161" spans="1:5" ht="12.75" hidden="1" customHeight="1">
      <c r="A1161" s="49" t="s">
        <v>735</v>
      </c>
      <c r="B1161" s="50" t="s">
        <v>736</v>
      </c>
      <c r="E1161" s="23"/>
    </row>
    <row r="1162" spans="1:5" ht="12.75" hidden="1" customHeight="1">
      <c r="A1162" s="49" t="s">
        <v>737</v>
      </c>
      <c r="B1162" s="50" t="s">
        <v>738</v>
      </c>
      <c r="E1162" s="23"/>
    </row>
    <row r="1163" spans="1:5" ht="12.75" hidden="1" customHeight="1">
      <c r="A1163" s="49" t="s">
        <v>739</v>
      </c>
      <c r="B1163" s="50" t="s">
        <v>740</v>
      </c>
      <c r="E1163" s="23"/>
    </row>
    <row r="1164" spans="1:5" ht="12.75" hidden="1" customHeight="1">
      <c r="A1164" s="49" t="s">
        <v>741</v>
      </c>
      <c r="B1164" s="50" t="s">
        <v>742</v>
      </c>
      <c r="E1164" s="23"/>
    </row>
    <row r="1165" spans="1:5" ht="12.75" hidden="1" customHeight="1">
      <c r="A1165" s="49" t="s">
        <v>743</v>
      </c>
      <c r="B1165" s="50" t="s">
        <v>744</v>
      </c>
      <c r="E1165" s="23"/>
    </row>
    <row r="1166" spans="1:5" ht="12.75" hidden="1" customHeight="1">
      <c r="A1166" s="49" t="s">
        <v>745</v>
      </c>
      <c r="B1166" s="50" t="s">
        <v>746</v>
      </c>
      <c r="E1166" s="23"/>
    </row>
    <row r="1167" spans="1:5" ht="12.75" hidden="1" customHeight="1">
      <c r="A1167" s="49" t="s">
        <v>747</v>
      </c>
      <c r="B1167" s="50" t="s">
        <v>748</v>
      </c>
      <c r="E1167" s="23"/>
    </row>
    <row r="1168" spans="1:5" ht="12.75" hidden="1" customHeight="1">
      <c r="A1168" s="49" t="s">
        <v>749</v>
      </c>
      <c r="B1168" s="50" t="s">
        <v>750</v>
      </c>
      <c r="E1168" s="23"/>
    </row>
    <row r="1169" spans="1:5" ht="12.75" hidden="1" customHeight="1">
      <c r="A1169" s="49" t="s">
        <v>751</v>
      </c>
      <c r="B1169" s="50" t="s">
        <v>752</v>
      </c>
      <c r="E1169" s="23"/>
    </row>
    <row r="1170" spans="1:5" ht="12.75" hidden="1" customHeight="1">
      <c r="A1170" s="49" t="s">
        <v>753</v>
      </c>
      <c r="B1170" s="50" t="s">
        <v>754</v>
      </c>
      <c r="E1170" s="23"/>
    </row>
    <row r="1171" spans="1:5" ht="12.75" hidden="1" customHeight="1">
      <c r="A1171" s="49" t="s">
        <v>755</v>
      </c>
      <c r="B1171" s="50" t="s">
        <v>756</v>
      </c>
      <c r="E1171" s="23"/>
    </row>
    <row r="1172" spans="1:5" ht="12.75" hidden="1" customHeight="1">
      <c r="A1172" s="49" t="s">
        <v>757</v>
      </c>
      <c r="B1172" s="50" t="s">
        <v>758</v>
      </c>
      <c r="E1172" s="23"/>
    </row>
    <row r="1173" spans="1:5" ht="12.75" hidden="1" customHeight="1">
      <c r="A1173" s="49" t="s">
        <v>759</v>
      </c>
      <c r="B1173" s="50" t="s">
        <v>760</v>
      </c>
      <c r="E1173" s="23"/>
    </row>
    <row r="1174" spans="1:5" ht="12.75" hidden="1" customHeight="1">
      <c r="A1174" s="49" t="s">
        <v>761</v>
      </c>
      <c r="B1174" s="50" t="s">
        <v>762</v>
      </c>
      <c r="E1174" s="23"/>
    </row>
    <row r="1175" spans="1:5" ht="12.75" hidden="1" customHeight="1">
      <c r="A1175" s="49" t="s">
        <v>763</v>
      </c>
      <c r="B1175" s="50" t="s">
        <v>764</v>
      </c>
      <c r="E1175" s="23"/>
    </row>
    <row r="1176" spans="1:5" ht="12.75" hidden="1" customHeight="1">
      <c r="A1176" s="49" t="s">
        <v>765</v>
      </c>
      <c r="B1176" s="50" t="s">
        <v>766</v>
      </c>
      <c r="E1176" s="23"/>
    </row>
    <row r="1177" spans="1:5" ht="12.75" hidden="1" customHeight="1">
      <c r="A1177" s="49" t="s">
        <v>767</v>
      </c>
      <c r="B1177" s="50" t="s">
        <v>768</v>
      </c>
      <c r="E1177" s="23"/>
    </row>
    <row r="1178" spans="1:5" ht="12.75" hidden="1" customHeight="1">
      <c r="A1178" s="49" t="s">
        <v>769</v>
      </c>
      <c r="B1178" s="50" t="s">
        <v>770</v>
      </c>
      <c r="E1178" s="23"/>
    </row>
    <row r="1179" spans="1:5" ht="12.75" hidden="1" customHeight="1">
      <c r="A1179" s="49" t="s">
        <v>771</v>
      </c>
      <c r="B1179" s="50" t="s">
        <v>772</v>
      </c>
      <c r="E1179" s="23"/>
    </row>
    <row r="1180" spans="1:5" ht="12.75" hidden="1" customHeight="1">
      <c r="A1180" s="49" t="s">
        <v>773</v>
      </c>
      <c r="B1180" s="50" t="s">
        <v>774</v>
      </c>
      <c r="E1180" s="23"/>
    </row>
    <row r="1181" spans="1:5" ht="12.75" hidden="1" customHeight="1">
      <c r="A1181" s="49" t="s">
        <v>775</v>
      </c>
      <c r="B1181" s="50" t="s">
        <v>776</v>
      </c>
      <c r="E1181" s="23"/>
    </row>
    <row r="1182" spans="1:5" ht="12.75" hidden="1" customHeight="1">
      <c r="A1182" s="49" t="s">
        <v>777</v>
      </c>
      <c r="B1182" s="50" t="s">
        <v>778</v>
      </c>
      <c r="E1182" s="23"/>
    </row>
    <row r="1183" spans="1:5" ht="12.75" hidden="1" customHeight="1">
      <c r="A1183" s="49" t="s">
        <v>779</v>
      </c>
      <c r="B1183" s="50" t="s">
        <v>780</v>
      </c>
      <c r="E1183" s="23"/>
    </row>
    <row r="1184" spans="1:5" ht="12.75" hidden="1" customHeight="1">
      <c r="A1184" s="49" t="s">
        <v>781</v>
      </c>
      <c r="B1184" s="50" t="s">
        <v>782</v>
      </c>
      <c r="E1184" s="23"/>
    </row>
    <row r="1185" spans="1:5" ht="12.75" hidden="1" customHeight="1">
      <c r="A1185" s="49" t="s">
        <v>783</v>
      </c>
      <c r="B1185" s="50" t="s">
        <v>784</v>
      </c>
      <c r="E1185" s="23"/>
    </row>
    <row r="1186" spans="1:5" ht="12.75" hidden="1" customHeight="1">
      <c r="A1186" s="49" t="s">
        <v>785</v>
      </c>
      <c r="B1186" s="50" t="s">
        <v>786</v>
      </c>
      <c r="E1186" s="23"/>
    </row>
    <row r="1187" spans="1:5" ht="12.75" hidden="1" customHeight="1">
      <c r="A1187" s="49" t="s">
        <v>787</v>
      </c>
      <c r="B1187" s="50" t="s">
        <v>788</v>
      </c>
      <c r="E1187" s="23"/>
    </row>
    <row r="1188" spans="1:5" ht="12.75" hidden="1" customHeight="1">
      <c r="A1188" s="49" t="s">
        <v>789</v>
      </c>
      <c r="B1188" s="50" t="s">
        <v>790</v>
      </c>
      <c r="E1188" s="23"/>
    </row>
    <row r="1189" spans="1:5" ht="12.75" hidden="1" customHeight="1">
      <c r="A1189" s="49" t="s">
        <v>791</v>
      </c>
      <c r="B1189" s="50" t="s">
        <v>792</v>
      </c>
      <c r="E1189" s="23"/>
    </row>
    <row r="1190" spans="1:5" ht="12.75" hidden="1" customHeight="1">
      <c r="A1190" s="49" t="s">
        <v>793</v>
      </c>
      <c r="B1190" s="50" t="s">
        <v>794</v>
      </c>
      <c r="E1190" s="23"/>
    </row>
    <row r="1191" spans="1:5" ht="12.75" hidden="1" customHeight="1">
      <c r="A1191" s="49" t="s">
        <v>795</v>
      </c>
      <c r="B1191" s="50" t="s">
        <v>796</v>
      </c>
      <c r="E1191" s="23"/>
    </row>
    <row r="1192" spans="1:5" ht="12.75" hidden="1" customHeight="1">
      <c r="A1192" s="49" t="s">
        <v>797</v>
      </c>
      <c r="B1192" s="50" t="s">
        <v>798</v>
      </c>
      <c r="E1192" s="23"/>
    </row>
    <row r="1193" spans="1:5" ht="12.75" hidden="1" customHeight="1">
      <c r="A1193" s="49" t="s">
        <v>799</v>
      </c>
      <c r="B1193" s="50" t="s">
        <v>800</v>
      </c>
      <c r="E1193" s="23"/>
    </row>
    <row r="1194" spans="1:5" ht="12.75" hidden="1" customHeight="1">
      <c r="A1194" s="49" t="s">
        <v>801</v>
      </c>
      <c r="B1194" s="50" t="s">
        <v>802</v>
      </c>
      <c r="E1194" s="23"/>
    </row>
    <row r="1195" spans="1:5" ht="12.75" hidden="1" customHeight="1">
      <c r="A1195" s="49" t="s">
        <v>803</v>
      </c>
      <c r="B1195" s="50" t="s">
        <v>804</v>
      </c>
      <c r="E1195" s="23"/>
    </row>
    <row r="1196" spans="1:5" ht="12.75" hidden="1" customHeight="1">
      <c r="A1196" s="49" t="s">
        <v>805</v>
      </c>
      <c r="B1196" s="50" t="s">
        <v>806</v>
      </c>
      <c r="E1196" s="23"/>
    </row>
    <row r="1197" spans="1:5" ht="12.75" hidden="1" customHeight="1">
      <c r="A1197" s="49" t="s">
        <v>807</v>
      </c>
      <c r="B1197" s="50" t="s">
        <v>808</v>
      </c>
      <c r="E1197" s="23"/>
    </row>
    <row r="1198" spans="1:5" ht="12.75" hidden="1" customHeight="1">
      <c r="A1198" s="49" t="s">
        <v>809</v>
      </c>
      <c r="B1198" s="50" t="s">
        <v>810</v>
      </c>
      <c r="E1198" s="23"/>
    </row>
    <row r="1199" spans="1:5" ht="12.75" hidden="1" customHeight="1">
      <c r="A1199" s="49" t="s">
        <v>811</v>
      </c>
      <c r="B1199" s="50" t="s">
        <v>812</v>
      </c>
      <c r="E1199" s="23"/>
    </row>
    <row r="1200" spans="1:5" ht="12.75" hidden="1" customHeight="1">
      <c r="A1200" s="49" t="s">
        <v>813</v>
      </c>
      <c r="B1200" s="50" t="s">
        <v>814</v>
      </c>
      <c r="E1200" s="23"/>
    </row>
    <row r="1201" spans="1:5" ht="12.75" hidden="1" customHeight="1">
      <c r="A1201" s="49" t="s">
        <v>815</v>
      </c>
      <c r="B1201" s="50" t="s">
        <v>816</v>
      </c>
      <c r="E1201" s="23"/>
    </row>
    <row r="1202" spans="1:5" ht="12.75" hidden="1" customHeight="1">
      <c r="A1202" s="49" t="s">
        <v>817</v>
      </c>
      <c r="B1202" s="50" t="s">
        <v>818</v>
      </c>
      <c r="E1202" s="23"/>
    </row>
    <row r="1203" spans="1:5" ht="12.75" hidden="1" customHeight="1">
      <c r="A1203" s="49" t="s">
        <v>819</v>
      </c>
      <c r="B1203" s="50" t="s">
        <v>820</v>
      </c>
      <c r="E1203" s="23"/>
    </row>
    <row r="1204" spans="1:5" ht="12.75" hidden="1" customHeight="1">
      <c r="A1204" s="49" t="s">
        <v>821</v>
      </c>
      <c r="B1204" s="50" t="s">
        <v>822</v>
      </c>
      <c r="E1204" s="23"/>
    </row>
    <row r="1205" spans="1:5" ht="12.75" hidden="1" customHeight="1">
      <c r="A1205" s="49" t="s">
        <v>823</v>
      </c>
      <c r="B1205" s="50" t="s">
        <v>824</v>
      </c>
      <c r="E1205" s="23"/>
    </row>
    <row r="1206" spans="1:5" ht="12.75" hidden="1" customHeight="1">
      <c r="A1206" s="49" t="s">
        <v>825</v>
      </c>
      <c r="B1206" s="50" t="s">
        <v>826</v>
      </c>
      <c r="E1206" s="23"/>
    </row>
    <row r="1207" spans="1:5" ht="12.75" hidden="1" customHeight="1">
      <c r="A1207" s="49" t="s">
        <v>827</v>
      </c>
      <c r="B1207" s="50" t="s">
        <v>828</v>
      </c>
      <c r="E1207" s="23"/>
    </row>
    <row r="1208" spans="1:5" ht="12.75" hidden="1" customHeight="1">
      <c r="A1208" s="49" t="s">
        <v>829</v>
      </c>
      <c r="B1208" s="50" t="s">
        <v>830</v>
      </c>
      <c r="E1208" s="23"/>
    </row>
    <row r="1209" spans="1:5" ht="12.75" hidden="1" customHeight="1">
      <c r="A1209" s="49" t="s">
        <v>831</v>
      </c>
      <c r="B1209" s="50" t="s">
        <v>832</v>
      </c>
      <c r="E1209" s="23"/>
    </row>
    <row r="1210" spans="1:5" ht="12.75" hidden="1" customHeight="1">
      <c r="A1210" s="49" t="s">
        <v>833</v>
      </c>
      <c r="B1210" s="50" t="s">
        <v>834</v>
      </c>
      <c r="E1210" s="23"/>
    </row>
    <row r="1211" spans="1:5" ht="12.75" hidden="1" customHeight="1">
      <c r="A1211" s="49" t="s">
        <v>835</v>
      </c>
      <c r="B1211" s="50" t="s">
        <v>836</v>
      </c>
      <c r="E1211" s="23"/>
    </row>
    <row r="1212" spans="1:5" ht="12.75" hidden="1" customHeight="1">
      <c r="A1212" s="49" t="s">
        <v>837</v>
      </c>
      <c r="B1212" s="50" t="s">
        <v>838</v>
      </c>
      <c r="E1212" s="23"/>
    </row>
    <row r="1213" spans="1:5" ht="12.75" hidden="1" customHeight="1">
      <c r="A1213" s="49" t="s">
        <v>839</v>
      </c>
      <c r="B1213" s="50" t="s">
        <v>840</v>
      </c>
      <c r="E1213" s="23"/>
    </row>
    <row r="1214" spans="1:5" ht="12.75" hidden="1" customHeight="1">
      <c r="A1214" s="49" t="s">
        <v>841</v>
      </c>
      <c r="B1214" s="50" t="s">
        <v>842</v>
      </c>
      <c r="E1214" s="23"/>
    </row>
    <row r="1215" spans="1:5" ht="12.75" hidden="1" customHeight="1">
      <c r="A1215" s="49" t="s">
        <v>843</v>
      </c>
      <c r="B1215" s="50" t="s">
        <v>844</v>
      </c>
      <c r="E1215" s="23"/>
    </row>
    <row r="1216" spans="1:5" ht="12.75" hidden="1" customHeight="1">
      <c r="A1216" s="49" t="s">
        <v>845</v>
      </c>
      <c r="B1216" s="50" t="s">
        <v>846</v>
      </c>
      <c r="E1216" s="23"/>
    </row>
    <row r="1217" spans="1:5" ht="12.75" hidden="1" customHeight="1">
      <c r="A1217" s="49" t="s">
        <v>847</v>
      </c>
      <c r="B1217" s="50" t="s">
        <v>848</v>
      </c>
      <c r="E1217" s="23"/>
    </row>
    <row r="1218" spans="1:5" ht="12.75" hidden="1" customHeight="1">
      <c r="A1218" s="49" t="s">
        <v>849</v>
      </c>
      <c r="B1218" s="50" t="s">
        <v>850</v>
      </c>
      <c r="E1218" s="23"/>
    </row>
    <row r="1219" spans="1:5" ht="12.75" hidden="1" customHeight="1">
      <c r="A1219" s="49" t="s">
        <v>851</v>
      </c>
      <c r="B1219" s="50" t="s">
        <v>852</v>
      </c>
      <c r="E1219" s="23"/>
    </row>
    <row r="1220" spans="1:5" ht="12.75" hidden="1" customHeight="1">
      <c r="A1220" s="49" t="s">
        <v>853</v>
      </c>
      <c r="B1220" s="50" t="s">
        <v>854</v>
      </c>
      <c r="E1220" s="23"/>
    </row>
    <row r="1221" spans="1:5" ht="12.75" hidden="1" customHeight="1">
      <c r="A1221" s="49" t="s">
        <v>855</v>
      </c>
      <c r="B1221" s="50" t="s">
        <v>856</v>
      </c>
      <c r="E1221" s="23"/>
    </row>
    <row r="1222" spans="1:5" ht="12.75" hidden="1" customHeight="1">
      <c r="A1222" s="49" t="s">
        <v>857</v>
      </c>
      <c r="B1222" s="50" t="s">
        <v>858</v>
      </c>
      <c r="E1222" s="23"/>
    </row>
    <row r="1223" spans="1:5" ht="12.75" hidden="1" customHeight="1">
      <c r="A1223" s="49" t="s">
        <v>859</v>
      </c>
      <c r="B1223" s="50" t="s">
        <v>860</v>
      </c>
      <c r="E1223" s="23"/>
    </row>
    <row r="1224" spans="1:5" ht="12.75" hidden="1" customHeight="1">
      <c r="A1224" s="49" t="s">
        <v>861</v>
      </c>
      <c r="B1224" s="50" t="s">
        <v>862</v>
      </c>
      <c r="E1224" s="23"/>
    </row>
    <row r="1225" spans="1:5" ht="12.75" hidden="1" customHeight="1">
      <c r="A1225" s="49" t="s">
        <v>863</v>
      </c>
      <c r="B1225" s="50" t="s">
        <v>864</v>
      </c>
      <c r="E1225" s="23"/>
    </row>
    <row r="1226" spans="1:5" ht="12.75" hidden="1" customHeight="1">
      <c r="A1226" s="49" t="s">
        <v>865</v>
      </c>
      <c r="B1226" s="50" t="s">
        <v>866</v>
      </c>
      <c r="E1226" s="23"/>
    </row>
    <row r="1227" spans="1:5" ht="12.75" hidden="1" customHeight="1">
      <c r="A1227" s="49" t="s">
        <v>867</v>
      </c>
      <c r="B1227" s="50" t="s">
        <v>868</v>
      </c>
      <c r="E1227" s="23"/>
    </row>
    <row r="1228" spans="1:5" ht="12.75" hidden="1" customHeight="1">
      <c r="A1228" s="49" t="s">
        <v>869</v>
      </c>
      <c r="B1228" s="50" t="s">
        <v>870</v>
      </c>
      <c r="E1228" s="23"/>
    </row>
    <row r="1229" spans="1:5" ht="12.75" hidden="1" customHeight="1">
      <c r="A1229" s="49" t="s">
        <v>871</v>
      </c>
      <c r="B1229" s="50" t="s">
        <v>872</v>
      </c>
      <c r="E1229" s="23"/>
    </row>
    <row r="1230" spans="1:5" ht="12.75" hidden="1" customHeight="1">
      <c r="A1230" s="49" t="s">
        <v>873</v>
      </c>
      <c r="B1230" s="50" t="s">
        <v>874</v>
      </c>
      <c r="E1230" s="23"/>
    </row>
    <row r="1231" spans="1:5" ht="12.75" hidden="1" customHeight="1">
      <c r="A1231" s="49" t="s">
        <v>875</v>
      </c>
      <c r="B1231" s="50" t="s">
        <v>876</v>
      </c>
      <c r="E1231" s="23"/>
    </row>
    <row r="1232" spans="1:5" ht="12.75" hidden="1" customHeight="1">
      <c r="A1232" s="49" t="s">
        <v>877</v>
      </c>
      <c r="B1232" s="50" t="s">
        <v>878</v>
      </c>
      <c r="E1232" s="23"/>
    </row>
    <row r="1233" spans="1:5" ht="12.75" hidden="1" customHeight="1">
      <c r="A1233" s="49" t="s">
        <v>879</v>
      </c>
      <c r="B1233" s="50" t="s">
        <v>880</v>
      </c>
      <c r="E1233" s="23"/>
    </row>
    <row r="1234" spans="1:5" ht="12.75" hidden="1" customHeight="1">
      <c r="A1234" s="49" t="s">
        <v>881</v>
      </c>
      <c r="B1234" s="50" t="s">
        <v>882</v>
      </c>
      <c r="E1234" s="23"/>
    </row>
    <row r="1235" spans="1:5" ht="12.75" hidden="1" customHeight="1">
      <c r="A1235" s="49" t="s">
        <v>883</v>
      </c>
      <c r="B1235" s="50" t="s">
        <v>884</v>
      </c>
      <c r="E1235" s="23"/>
    </row>
    <row r="1236" spans="1:5" ht="12.75" hidden="1" customHeight="1">
      <c r="A1236" s="49" t="s">
        <v>885</v>
      </c>
      <c r="B1236" s="50" t="s">
        <v>886</v>
      </c>
      <c r="E1236" s="23"/>
    </row>
    <row r="1237" spans="1:5" ht="12.75" hidden="1" customHeight="1">
      <c r="A1237" s="49" t="s">
        <v>887</v>
      </c>
      <c r="B1237" s="50" t="s">
        <v>888</v>
      </c>
      <c r="E1237" s="23"/>
    </row>
    <row r="1238" spans="1:5" ht="12.75" hidden="1" customHeight="1">
      <c r="A1238" s="49" t="s">
        <v>889</v>
      </c>
      <c r="B1238" s="50" t="s">
        <v>890</v>
      </c>
      <c r="E1238" s="23"/>
    </row>
    <row r="1239" spans="1:5" ht="12.75" hidden="1" customHeight="1">
      <c r="A1239" s="49" t="s">
        <v>891</v>
      </c>
      <c r="B1239" s="50" t="s">
        <v>892</v>
      </c>
      <c r="E1239" s="23"/>
    </row>
    <row r="1240" spans="1:5" ht="12.75" hidden="1" customHeight="1">
      <c r="A1240" s="49" t="s">
        <v>893</v>
      </c>
      <c r="B1240" s="50" t="s">
        <v>894</v>
      </c>
      <c r="E1240" s="23"/>
    </row>
    <row r="1241" spans="1:5" ht="12.75" hidden="1" customHeight="1">
      <c r="A1241" s="49" t="s">
        <v>895</v>
      </c>
      <c r="B1241" s="50" t="s">
        <v>896</v>
      </c>
      <c r="E1241" s="23"/>
    </row>
    <row r="1242" spans="1:5" ht="12.75" hidden="1" customHeight="1">
      <c r="A1242" s="49" t="s">
        <v>897</v>
      </c>
      <c r="B1242" s="50" t="s">
        <v>898</v>
      </c>
      <c r="E1242" s="23"/>
    </row>
    <row r="1243" spans="1:5" ht="12.75" hidden="1" customHeight="1">
      <c r="A1243" s="49" t="s">
        <v>899</v>
      </c>
      <c r="B1243" s="50" t="s">
        <v>900</v>
      </c>
      <c r="E1243" s="23"/>
    </row>
    <row r="1244" spans="1:5" ht="12.75" hidden="1" customHeight="1">
      <c r="A1244" s="49" t="s">
        <v>901</v>
      </c>
      <c r="B1244" s="50" t="s">
        <v>902</v>
      </c>
      <c r="E1244" s="23"/>
    </row>
    <row r="1245" spans="1:5" ht="12.75" hidden="1" customHeight="1">
      <c r="A1245" s="49" t="s">
        <v>903</v>
      </c>
      <c r="B1245" s="50" t="s">
        <v>904</v>
      </c>
      <c r="E1245" s="23"/>
    </row>
    <row r="1246" spans="1:5" ht="12.75" hidden="1" customHeight="1">
      <c r="A1246" s="49" t="s">
        <v>905</v>
      </c>
      <c r="B1246" s="50" t="s">
        <v>906</v>
      </c>
      <c r="E1246" s="23"/>
    </row>
    <row r="1247" spans="1:5" ht="12.75" hidden="1" customHeight="1">
      <c r="A1247" s="49" t="s">
        <v>907</v>
      </c>
      <c r="B1247" s="50" t="s">
        <v>908</v>
      </c>
      <c r="E1247" s="23"/>
    </row>
    <row r="1248" spans="1:5" ht="12.75" hidden="1" customHeight="1">
      <c r="A1248" s="49" t="s">
        <v>909</v>
      </c>
      <c r="B1248" s="50" t="s">
        <v>910</v>
      </c>
      <c r="E1248" s="23"/>
    </row>
    <row r="1249" spans="1:5" ht="12.75" hidden="1" customHeight="1">
      <c r="A1249" s="49" t="s">
        <v>911</v>
      </c>
      <c r="B1249" s="50" t="s">
        <v>912</v>
      </c>
      <c r="E1249" s="23"/>
    </row>
    <row r="1250" spans="1:5" ht="12.75" hidden="1" customHeight="1">
      <c r="A1250" s="49" t="s">
        <v>913</v>
      </c>
      <c r="B1250" s="50" t="s">
        <v>914</v>
      </c>
      <c r="E1250" s="23"/>
    </row>
    <row r="1251" spans="1:5" ht="12.75" hidden="1" customHeight="1">
      <c r="A1251" s="49" t="s">
        <v>915</v>
      </c>
      <c r="B1251" s="50" t="s">
        <v>916</v>
      </c>
      <c r="E1251" s="23"/>
    </row>
    <row r="1252" spans="1:5" ht="12.75" hidden="1" customHeight="1">
      <c r="A1252" s="49" t="s">
        <v>917</v>
      </c>
      <c r="B1252" s="50" t="s">
        <v>918</v>
      </c>
      <c r="E1252" s="23"/>
    </row>
    <row r="1253" spans="1:5" ht="12.75" hidden="1" customHeight="1">
      <c r="A1253" s="49" t="s">
        <v>919</v>
      </c>
      <c r="B1253" s="50" t="s">
        <v>920</v>
      </c>
      <c r="E1253" s="23"/>
    </row>
    <row r="1254" spans="1:5" ht="12.75" hidden="1" customHeight="1">
      <c r="A1254" s="49" t="s">
        <v>921</v>
      </c>
      <c r="B1254" s="50" t="s">
        <v>922</v>
      </c>
      <c r="E1254" s="23"/>
    </row>
    <row r="1255" spans="1:5" ht="12.75" hidden="1" customHeight="1">
      <c r="A1255" s="49" t="s">
        <v>923</v>
      </c>
      <c r="B1255" s="50" t="s">
        <v>924</v>
      </c>
      <c r="E1255" s="23"/>
    </row>
    <row r="1256" spans="1:5" ht="12.75" hidden="1" customHeight="1">
      <c r="A1256" s="49" t="s">
        <v>925</v>
      </c>
      <c r="B1256" s="50" t="s">
        <v>926</v>
      </c>
      <c r="E1256" s="23"/>
    </row>
    <row r="1257" spans="1:5" ht="12.75" hidden="1" customHeight="1">
      <c r="A1257" s="49" t="s">
        <v>927</v>
      </c>
      <c r="B1257" s="50" t="s">
        <v>928</v>
      </c>
      <c r="E1257" s="23"/>
    </row>
    <row r="1258" spans="1:5" ht="12.75" hidden="1" customHeight="1">
      <c r="A1258" s="49" t="s">
        <v>929</v>
      </c>
      <c r="B1258" s="50" t="s">
        <v>930</v>
      </c>
      <c r="E1258" s="23"/>
    </row>
    <row r="1259" spans="1:5" ht="12.75" hidden="1" customHeight="1">
      <c r="A1259" s="49" t="s">
        <v>931</v>
      </c>
      <c r="B1259" s="50" t="s">
        <v>932</v>
      </c>
      <c r="E1259" s="23"/>
    </row>
    <row r="1260" spans="1:5" ht="12.75" hidden="1" customHeight="1">
      <c r="A1260" s="49" t="s">
        <v>933</v>
      </c>
      <c r="B1260" s="50" t="s">
        <v>934</v>
      </c>
      <c r="E1260" s="23"/>
    </row>
    <row r="1261" spans="1:5" ht="12.75" hidden="1" customHeight="1">
      <c r="A1261" s="49" t="s">
        <v>935</v>
      </c>
      <c r="B1261" s="50" t="s">
        <v>936</v>
      </c>
      <c r="E1261" s="23"/>
    </row>
    <row r="1262" spans="1:5" ht="12.75" hidden="1" customHeight="1">
      <c r="A1262" s="49" t="s">
        <v>937</v>
      </c>
      <c r="B1262" s="50" t="s">
        <v>938</v>
      </c>
      <c r="E1262" s="23"/>
    </row>
    <row r="1263" spans="1:5" ht="12.75" hidden="1" customHeight="1">
      <c r="A1263" s="49" t="s">
        <v>939</v>
      </c>
      <c r="B1263" s="50" t="s">
        <v>940</v>
      </c>
      <c r="E1263" s="23"/>
    </row>
    <row r="1264" spans="1:5" ht="12.75" hidden="1" customHeight="1">
      <c r="A1264" s="49" t="s">
        <v>941</v>
      </c>
      <c r="B1264" s="50" t="s">
        <v>942</v>
      </c>
      <c r="E1264" s="23"/>
    </row>
    <row r="1265" spans="1:5" ht="12.75" hidden="1" customHeight="1">
      <c r="A1265" s="49" t="s">
        <v>943</v>
      </c>
      <c r="B1265" s="50" t="s">
        <v>944</v>
      </c>
      <c r="E1265" s="23"/>
    </row>
    <row r="1266" spans="1:5" ht="12.75" hidden="1" customHeight="1">
      <c r="A1266" s="49" t="s">
        <v>945</v>
      </c>
      <c r="B1266" s="50" t="s">
        <v>946</v>
      </c>
      <c r="E1266" s="23"/>
    </row>
    <row r="1267" spans="1:5" ht="12.75" hidden="1" customHeight="1">
      <c r="A1267" s="49" t="s">
        <v>947</v>
      </c>
      <c r="B1267" s="50" t="s">
        <v>948</v>
      </c>
      <c r="E1267" s="23"/>
    </row>
    <row r="1268" spans="1:5" ht="12.75" hidden="1" customHeight="1">
      <c r="A1268" s="49" t="s">
        <v>949</v>
      </c>
      <c r="B1268" s="50" t="s">
        <v>950</v>
      </c>
      <c r="E1268" s="23"/>
    </row>
    <row r="1269" spans="1:5" ht="12.75" hidden="1" customHeight="1">
      <c r="A1269" s="49" t="s">
        <v>951</v>
      </c>
      <c r="B1269" s="50" t="s">
        <v>952</v>
      </c>
      <c r="E1269" s="23"/>
    </row>
    <row r="1270" spans="1:5" s="41" customFormat="1" ht="12.75" hidden="1" customHeight="1">
      <c r="A1270" s="49" t="s">
        <v>953</v>
      </c>
      <c r="B1270" s="50" t="s">
        <v>954</v>
      </c>
      <c r="C1270" s="42"/>
      <c r="D1270" s="23"/>
    </row>
    <row r="1271" spans="1:5" s="41" customFormat="1" ht="12.75" hidden="1" customHeight="1">
      <c r="A1271" s="49" t="s">
        <v>955</v>
      </c>
      <c r="B1271" s="50" t="s">
        <v>956</v>
      </c>
      <c r="C1271" s="42"/>
      <c r="D1271" s="23"/>
    </row>
    <row r="1272" spans="1:5" s="41" customFormat="1" ht="12.75" hidden="1" customHeight="1">
      <c r="A1272" s="49" t="s">
        <v>957</v>
      </c>
      <c r="B1272" s="50" t="s">
        <v>958</v>
      </c>
      <c r="C1272" s="42"/>
      <c r="D1272" s="23"/>
    </row>
    <row r="1273" spans="1:5" s="41" customFormat="1" ht="12.75" hidden="1" customHeight="1">
      <c r="A1273" s="49" t="s">
        <v>959</v>
      </c>
      <c r="B1273" s="50" t="s">
        <v>960</v>
      </c>
      <c r="C1273" s="42"/>
      <c r="D1273" s="23"/>
    </row>
    <row r="1274" spans="1:5" s="41" customFormat="1" ht="12.75" hidden="1" customHeight="1">
      <c r="A1274" s="49" t="s">
        <v>961</v>
      </c>
      <c r="B1274" s="50" t="s">
        <v>962</v>
      </c>
      <c r="C1274" s="42"/>
      <c r="D1274" s="23"/>
    </row>
    <row r="1275" spans="1:5" s="41" customFormat="1" ht="12.75" hidden="1" customHeight="1">
      <c r="A1275" s="49" t="s">
        <v>963</v>
      </c>
      <c r="B1275" s="50" t="s">
        <v>964</v>
      </c>
      <c r="C1275" s="42"/>
      <c r="D1275" s="23"/>
    </row>
    <row r="1276" spans="1:5" s="41" customFormat="1" ht="12.75" hidden="1" customHeight="1">
      <c r="A1276" s="49" t="s">
        <v>965</v>
      </c>
      <c r="B1276" s="50" t="s">
        <v>774</v>
      </c>
      <c r="C1276" s="42"/>
      <c r="D1276" s="23"/>
    </row>
    <row r="1277" spans="1:5" s="41" customFormat="1" ht="12.75" hidden="1" customHeight="1">
      <c r="A1277" s="49" t="s">
        <v>966</v>
      </c>
      <c r="B1277" s="50" t="s">
        <v>967</v>
      </c>
      <c r="C1277" s="42"/>
      <c r="D1277" s="23"/>
    </row>
    <row r="1278" spans="1:5" s="41" customFormat="1" ht="12.75" hidden="1" customHeight="1">
      <c r="A1278" s="49" t="s">
        <v>968</v>
      </c>
      <c r="B1278" s="50" t="s">
        <v>969</v>
      </c>
      <c r="C1278" s="42"/>
      <c r="D1278" s="23"/>
    </row>
    <row r="1279" spans="1:5" s="41" customFormat="1" ht="12.75" hidden="1" customHeight="1">
      <c r="A1279" s="49" t="s">
        <v>970</v>
      </c>
      <c r="B1279" s="50" t="s">
        <v>971</v>
      </c>
      <c r="C1279" s="42"/>
      <c r="D1279" s="23"/>
    </row>
    <row r="1280" spans="1:5" s="41" customFormat="1" ht="12.75" hidden="1" customHeight="1">
      <c r="A1280" s="49" t="s">
        <v>972</v>
      </c>
      <c r="B1280" s="50" t="s">
        <v>973</v>
      </c>
      <c r="C1280" s="42"/>
      <c r="D1280" s="23"/>
    </row>
    <row r="1281" spans="1:4" s="41" customFormat="1" ht="12.75" hidden="1" customHeight="1">
      <c r="A1281" s="49" t="s">
        <v>974</v>
      </c>
      <c r="B1281" s="50" t="s">
        <v>975</v>
      </c>
      <c r="C1281" s="42"/>
      <c r="D1281" s="23"/>
    </row>
    <row r="1282" spans="1:4" s="41" customFormat="1" ht="12.75" hidden="1" customHeight="1">
      <c r="A1282" s="49" t="s">
        <v>976</v>
      </c>
      <c r="B1282" s="50" t="s">
        <v>977</v>
      </c>
      <c r="C1282" s="42"/>
      <c r="D1282" s="23"/>
    </row>
    <row r="1283" spans="1:4" s="41" customFormat="1" ht="12.75" hidden="1" customHeight="1">
      <c r="A1283" s="49" t="s">
        <v>978</v>
      </c>
      <c r="B1283" s="50" t="s">
        <v>979</v>
      </c>
      <c r="C1283" s="42"/>
      <c r="D1283" s="23"/>
    </row>
    <row r="1284" spans="1:4" s="41" customFormat="1" ht="12.75" hidden="1" customHeight="1">
      <c r="A1284" s="49" t="s">
        <v>980</v>
      </c>
      <c r="B1284" s="50" t="s">
        <v>981</v>
      </c>
      <c r="C1284" s="42"/>
      <c r="D1284" s="23"/>
    </row>
    <row r="1285" spans="1:4" s="41" customFormat="1" ht="12.75" hidden="1" customHeight="1">
      <c r="A1285" s="49" t="s">
        <v>982</v>
      </c>
      <c r="B1285" s="50" t="s">
        <v>983</v>
      </c>
      <c r="C1285" s="42"/>
      <c r="D1285" s="23"/>
    </row>
    <row r="1286" spans="1:4" s="41" customFormat="1" ht="12.75" hidden="1" customHeight="1">
      <c r="A1286" s="49" t="s">
        <v>984</v>
      </c>
      <c r="B1286" s="50" t="s">
        <v>985</v>
      </c>
      <c r="C1286" s="42"/>
      <c r="D1286" s="23"/>
    </row>
    <row r="1287" spans="1:4" s="41" customFormat="1" ht="12.75" hidden="1" customHeight="1">
      <c r="A1287" s="49" t="s">
        <v>986</v>
      </c>
      <c r="B1287" s="50" t="s">
        <v>987</v>
      </c>
      <c r="C1287" s="42"/>
      <c r="D1287" s="23"/>
    </row>
    <row r="1288" spans="1:4" s="41" customFormat="1" ht="12.75" hidden="1" customHeight="1">
      <c r="A1288" s="49" t="s">
        <v>988</v>
      </c>
      <c r="B1288" s="50" t="s">
        <v>989</v>
      </c>
      <c r="C1288" s="42"/>
      <c r="D1288" s="23"/>
    </row>
    <row r="1289" spans="1:4" s="41" customFormat="1" ht="12.75" hidden="1" customHeight="1">
      <c r="A1289" s="49" t="s">
        <v>990</v>
      </c>
      <c r="B1289" s="50" t="s">
        <v>991</v>
      </c>
      <c r="C1289" s="42"/>
      <c r="D1289" s="23"/>
    </row>
    <row r="1290" spans="1:4" s="41" customFormat="1" ht="12.75" hidden="1" customHeight="1">
      <c r="A1290" s="49" t="s">
        <v>992</v>
      </c>
      <c r="B1290" s="50" t="s">
        <v>993</v>
      </c>
      <c r="C1290" s="42"/>
      <c r="D1290" s="23"/>
    </row>
    <row r="1291" spans="1:4" s="41" customFormat="1" ht="12.75" hidden="1" customHeight="1">
      <c r="A1291" s="49" t="s">
        <v>994</v>
      </c>
      <c r="B1291" s="50" t="s">
        <v>995</v>
      </c>
      <c r="C1291" s="42"/>
      <c r="D1291" s="23"/>
    </row>
    <row r="1292" spans="1:4" s="41" customFormat="1" ht="12.75" hidden="1" customHeight="1">
      <c r="A1292" s="49" t="s">
        <v>996</v>
      </c>
      <c r="B1292" s="50" t="s">
        <v>997</v>
      </c>
      <c r="C1292" s="42"/>
      <c r="D1292" s="23"/>
    </row>
    <row r="1293" spans="1:4" s="41" customFormat="1" ht="12.75" hidden="1" customHeight="1">
      <c r="A1293" s="49" t="s">
        <v>998</v>
      </c>
      <c r="B1293" s="50" t="s">
        <v>999</v>
      </c>
      <c r="C1293" s="42"/>
      <c r="D1293" s="23"/>
    </row>
    <row r="1294" spans="1:4" s="41" customFormat="1" ht="12.75" hidden="1" customHeight="1">
      <c r="A1294" s="49" t="s">
        <v>1000</v>
      </c>
      <c r="B1294" s="50" t="s">
        <v>1001</v>
      </c>
      <c r="C1294" s="42"/>
      <c r="D1294" s="23"/>
    </row>
    <row r="1295" spans="1:4" s="41" customFormat="1" ht="12.75" hidden="1" customHeight="1">
      <c r="A1295" s="49" t="s">
        <v>1002</v>
      </c>
      <c r="B1295" s="50" t="s">
        <v>1003</v>
      </c>
      <c r="C1295" s="42"/>
      <c r="D1295" s="23"/>
    </row>
    <row r="1296" spans="1:4" s="41" customFormat="1" ht="12.75" hidden="1" customHeight="1">
      <c r="A1296" s="49" t="s">
        <v>1004</v>
      </c>
      <c r="B1296" s="50" t="s">
        <v>1005</v>
      </c>
      <c r="C1296" s="42"/>
      <c r="D1296" s="23"/>
    </row>
    <row r="1297" spans="1:4" s="41" customFormat="1" ht="12.75" hidden="1" customHeight="1">
      <c r="A1297" s="49" t="s">
        <v>1006</v>
      </c>
      <c r="B1297" s="50" t="s">
        <v>1007</v>
      </c>
      <c r="C1297" s="42"/>
      <c r="D1297" s="23"/>
    </row>
    <row r="1298" spans="1:4" s="41" customFormat="1" ht="12.75" hidden="1" customHeight="1">
      <c r="A1298" s="49" t="s">
        <v>1008</v>
      </c>
      <c r="B1298" s="50" t="s">
        <v>1009</v>
      </c>
      <c r="C1298" s="42"/>
      <c r="D1298" s="23"/>
    </row>
    <row r="1299" spans="1:4" s="41" customFormat="1" ht="12.75" hidden="1" customHeight="1">
      <c r="A1299" s="49" t="s">
        <v>1010</v>
      </c>
      <c r="B1299" s="50" t="s">
        <v>1011</v>
      </c>
      <c r="C1299" s="42"/>
      <c r="D1299" s="23"/>
    </row>
    <row r="1300" spans="1:4" s="41" customFormat="1" ht="12.75" hidden="1" customHeight="1">
      <c r="A1300" s="49" t="s">
        <v>1012</v>
      </c>
      <c r="B1300" s="50" t="s">
        <v>1013</v>
      </c>
      <c r="C1300" s="42"/>
      <c r="D1300" s="23"/>
    </row>
    <row r="1301" spans="1:4" s="41" customFormat="1" ht="12.75" hidden="1" customHeight="1">
      <c r="A1301" s="49" t="s">
        <v>1014</v>
      </c>
      <c r="B1301" s="50" t="s">
        <v>1015</v>
      </c>
      <c r="C1301" s="42"/>
      <c r="D1301" s="23"/>
    </row>
    <row r="1302" spans="1:4" s="41" customFormat="1" ht="12.75" hidden="1" customHeight="1">
      <c r="A1302" s="49" t="s">
        <v>1016</v>
      </c>
      <c r="B1302" s="50" t="s">
        <v>1017</v>
      </c>
      <c r="C1302" s="42"/>
      <c r="D1302" s="23"/>
    </row>
    <row r="1303" spans="1:4" s="41" customFormat="1" ht="12.75" hidden="1" customHeight="1">
      <c r="A1303" s="49" t="s">
        <v>1018</v>
      </c>
      <c r="B1303" s="50" t="s">
        <v>1019</v>
      </c>
      <c r="C1303" s="42"/>
      <c r="D1303" s="23"/>
    </row>
    <row r="1304" spans="1:4" s="41" customFormat="1" ht="12.75" hidden="1" customHeight="1">
      <c r="A1304" s="49" t="s">
        <v>1020</v>
      </c>
      <c r="B1304" s="50" t="s">
        <v>1021</v>
      </c>
      <c r="C1304" s="42"/>
      <c r="D1304" s="23"/>
    </row>
    <row r="1305" spans="1:4" s="41" customFormat="1" ht="12.75" hidden="1" customHeight="1">
      <c r="A1305" s="49" t="s">
        <v>1022</v>
      </c>
      <c r="B1305" s="50" t="s">
        <v>1023</v>
      </c>
      <c r="C1305" s="42"/>
      <c r="D1305" s="23"/>
    </row>
    <row r="1306" spans="1:4" s="41" customFormat="1" ht="12.75" hidden="1" customHeight="1">
      <c r="A1306" s="49" t="s">
        <v>1024</v>
      </c>
      <c r="B1306" s="50" t="s">
        <v>1025</v>
      </c>
      <c r="C1306" s="42"/>
      <c r="D1306" s="23"/>
    </row>
    <row r="1307" spans="1:4" s="41" customFormat="1" ht="12.75" hidden="1" customHeight="1">
      <c r="A1307" s="49" t="s">
        <v>1026</v>
      </c>
      <c r="B1307" s="50" t="s">
        <v>1027</v>
      </c>
      <c r="C1307" s="42"/>
      <c r="D1307" s="23"/>
    </row>
    <row r="1308" spans="1:4" s="41" customFormat="1" ht="12.75" hidden="1" customHeight="1">
      <c r="A1308" s="49" t="s">
        <v>1028</v>
      </c>
      <c r="B1308" s="50" t="s">
        <v>1029</v>
      </c>
      <c r="C1308" s="42"/>
      <c r="D1308" s="23"/>
    </row>
    <row r="1309" spans="1:4" s="41" customFormat="1" ht="12.75" hidden="1" customHeight="1">
      <c r="A1309" s="49" t="s">
        <v>1030</v>
      </c>
      <c r="B1309" s="50" t="s">
        <v>1031</v>
      </c>
      <c r="C1309" s="42"/>
      <c r="D1309" s="23"/>
    </row>
    <row r="1310" spans="1:4" s="41" customFormat="1" ht="12.75" hidden="1" customHeight="1">
      <c r="A1310" s="49" t="s">
        <v>1032</v>
      </c>
      <c r="B1310" s="50" t="s">
        <v>1033</v>
      </c>
      <c r="C1310" s="42"/>
      <c r="D1310" s="23"/>
    </row>
    <row r="1311" spans="1:4" s="41" customFormat="1" ht="12.75" hidden="1" customHeight="1">
      <c r="A1311" s="49" t="s">
        <v>1034</v>
      </c>
      <c r="B1311" s="50" t="s">
        <v>1035</v>
      </c>
      <c r="C1311" s="42"/>
      <c r="D1311" s="23"/>
    </row>
    <row r="1312" spans="1:4" s="41" customFormat="1" ht="12.75" hidden="1" customHeight="1">
      <c r="A1312" s="49" t="s">
        <v>1036</v>
      </c>
      <c r="B1312" s="50" t="s">
        <v>1037</v>
      </c>
      <c r="C1312" s="42"/>
      <c r="D1312" s="23"/>
    </row>
    <row r="1313" spans="1:4" s="41" customFormat="1" ht="12.75" hidden="1" customHeight="1">
      <c r="A1313" s="49" t="s">
        <v>1038</v>
      </c>
      <c r="B1313" s="50" t="s">
        <v>1039</v>
      </c>
      <c r="C1313" s="42"/>
      <c r="D1313" s="23"/>
    </row>
    <row r="1314" spans="1:4" s="41" customFormat="1" ht="12.75" hidden="1" customHeight="1">
      <c r="A1314" s="49" t="s">
        <v>1040</v>
      </c>
      <c r="B1314" s="50" t="s">
        <v>1041</v>
      </c>
      <c r="C1314" s="42"/>
      <c r="D1314" s="23"/>
    </row>
    <row r="1315" spans="1:4" s="41" customFormat="1" ht="12.75" hidden="1" customHeight="1">
      <c r="A1315" s="49" t="s">
        <v>1042</v>
      </c>
      <c r="B1315" s="50" t="s">
        <v>1043</v>
      </c>
      <c r="C1315" s="42"/>
      <c r="D1315" s="23"/>
    </row>
    <row r="1316" spans="1:4" s="41" customFormat="1" ht="12.75" hidden="1" customHeight="1">
      <c r="A1316" s="49" t="s">
        <v>1044</v>
      </c>
      <c r="B1316" s="50" t="s">
        <v>1045</v>
      </c>
      <c r="C1316" s="42"/>
      <c r="D1316" s="23"/>
    </row>
    <row r="1317" spans="1:4" s="41" customFormat="1" ht="12.75" hidden="1" customHeight="1">
      <c r="A1317" s="49" t="s">
        <v>1046</v>
      </c>
      <c r="B1317" s="50" t="s">
        <v>1047</v>
      </c>
      <c r="C1317" s="42"/>
      <c r="D1317" s="23"/>
    </row>
    <row r="1318" spans="1:4" s="41" customFormat="1" ht="12.75" hidden="1" customHeight="1">
      <c r="A1318" s="49" t="s">
        <v>1048</v>
      </c>
      <c r="B1318" s="50" t="s">
        <v>1049</v>
      </c>
      <c r="C1318" s="42"/>
      <c r="D1318" s="23"/>
    </row>
    <row r="1319" spans="1:4" s="41" customFormat="1" ht="12.75" hidden="1" customHeight="1">
      <c r="A1319" s="49" t="s">
        <v>1050</v>
      </c>
      <c r="B1319" s="50" t="s">
        <v>1051</v>
      </c>
      <c r="C1319" s="42"/>
      <c r="D1319" s="23"/>
    </row>
    <row r="1320" spans="1:4" s="41" customFormat="1" ht="12.75" hidden="1" customHeight="1">
      <c r="A1320" s="49" t="s">
        <v>1052</v>
      </c>
      <c r="B1320" s="50" t="s">
        <v>1053</v>
      </c>
      <c r="C1320" s="42"/>
      <c r="D1320" s="23"/>
    </row>
    <row r="1321" spans="1:4" s="41" customFormat="1" ht="12.75" hidden="1" customHeight="1">
      <c r="A1321" s="49" t="s">
        <v>1054</v>
      </c>
      <c r="B1321" s="50" t="s">
        <v>1055</v>
      </c>
      <c r="C1321" s="42"/>
      <c r="D1321" s="23"/>
    </row>
    <row r="1322" spans="1:4" s="41" customFormat="1" ht="12.75" hidden="1" customHeight="1">
      <c r="A1322" s="49" t="s">
        <v>1056</v>
      </c>
      <c r="B1322" s="50" t="s">
        <v>1057</v>
      </c>
      <c r="C1322" s="42"/>
      <c r="D1322" s="23"/>
    </row>
    <row r="1323" spans="1:4" s="41" customFormat="1" ht="12.75" hidden="1" customHeight="1">
      <c r="A1323" s="49" t="s">
        <v>1058</v>
      </c>
      <c r="B1323" s="50" t="s">
        <v>1059</v>
      </c>
      <c r="C1323" s="42"/>
      <c r="D1323" s="23"/>
    </row>
    <row r="1324" spans="1:4" s="41" customFormat="1" ht="12.75" hidden="1" customHeight="1">
      <c r="A1324" s="49" t="s">
        <v>1060</v>
      </c>
      <c r="B1324" s="50" t="s">
        <v>1061</v>
      </c>
      <c r="C1324" s="42"/>
      <c r="D1324" s="23"/>
    </row>
    <row r="1325" spans="1:4" s="41" customFormat="1" ht="12.75" hidden="1" customHeight="1">
      <c r="A1325" s="49" t="s">
        <v>1062</v>
      </c>
      <c r="B1325" s="50" t="s">
        <v>1063</v>
      </c>
      <c r="C1325" s="42"/>
      <c r="D1325" s="23"/>
    </row>
    <row r="1326" spans="1:4" s="41" customFormat="1" ht="12.75" hidden="1" customHeight="1">
      <c r="A1326" s="49" t="s">
        <v>1064</v>
      </c>
      <c r="B1326" s="50" t="s">
        <v>1065</v>
      </c>
      <c r="C1326" s="42"/>
      <c r="D1326" s="23"/>
    </row>
    <row r="1327" spans="1:4" s="41" customFormat="1" ht="12.75" hidden="1" customHeight="1">
      <c r="A1327" s="49" t="s">
        <v>1066</v>
      </c>
      <c r="B1327" s="50" t="s">
        <v>1067</v>
      </c>
      <c r="C1327" s="42"/>
      <c r="D1327" s="23"/>
    </row>
    <row r="1328" spans="1:4" s="41" customFormat="1" ht="12.75" hidden="1" customHeight="1">
      <c r="A1328" s="49" t="s">
        <v>1068</v>
      </c>
      <c r="B1328" s="50" t="s">
        <v>1069</v>
      </c>
      <c r="C1328" s="42"/>
      <c r="D1328" s="23"/>
    </row>
    <row r="1329" spans="1:4" s="41" customFormat="1" ht="12.75" hidden="1" customHeight="1">
      <c r="A1329" s="49" t="s">
        <v>1070</v>
      </c>
      <c r="B1329" s="50" t="s">
        <v>1071</v>
      </c>
      <c r="C1329" s="42"/>
      <c r="D1329" s="23"/>
    </row>
    <row r="1330" spans="1:4" s="41" customFormat="1" ht="12.75" hidden="1" customHeight="1">
      <c r="A1330" s="49" t="s">
        <v>1072</v>
      </c>
      <c r="B1330" s="50" t="s">
        <v>1073</v>
      </c>
      <c r="C1330" s="42"/>
      <c r="D1330" s="23"/>
    </row>
    <row r="1331" spans="1:4" s="41" customFormat="1" ht="12.75" hidden="1" customHeight="1">
      <c r="A1331" s="49" t="s">
        <v>1074</v>
      </c>
      <c r="B1331" s="50" t="s">
        <v>1075</v>
      </c>
      <c r="C1331" s="42"/>
      <c r="D1331" s="23"/>
    </row>
    <row r="1332" spans="1:4" s="41" customFormat="1" ht="12.75" hidden="1" customHeight="1">
      <c r="A1332" s="49" t="s">
        <v>1076</v>
      </c>
      <c r="B1332" s="50" t="s">
        <v>1077</v>
      </c>
      <c r="C1332" s="42"/>
      <c r="D1332" s="23"/>
    </row>
    <row r="1333" spans="1:4" s="41" customFormat="1" ht="12.75" hidden="1" customHeight="1">
      <c r="A1333" s="49" t="s">
        <v>1078</v>
      </c>
      <c r="B1333" s="50" t="s">
        <v>1079</v>
      </c>
      <c r="C1333" s="42"/>
      <c r="D1333" s="23"/>
    </row>
    <row r="1334" spans="1:4" s="41" customFormat="1" ht="12.75" hidden="1" customHeight="1">
      <c r="A1334" s="49" t="s">
        <v>1080</v>
      </c>
      <c r="B1334" s="50" t="s">
        <v>1081</v>
      </c>
      <c r="C1334" s="42"/>
      <c r="D1334" s="23"/>
    </row>
    <row r="1335" spans="1:4" s="41" customFormat="1" ht="12.75" hidden="1" customHeight="1">
      <c r="A1335" s="49" t="s">
        <v>1082</v>
      </c>
      <c r="B1335" s="50" t="s">
        <v>1083</v>
      </c>
      <c r="C1335" s="42"/>
      <c r="D1335" s="23"/>
    </row>
    <row r="1336" spans="1:4" s="41" customFormat="1" ht="12.75" hidden="1" customHeight="1">
      <c r="A1336" s="49" t="s">
        <v>1084</v>
      </c>
      <c r="B1336" s="50" t="s">
        <v>1085</v>
      </c>
      <c r="C1336" s="42"/>
      <c r="D1336" s="23"/>
    </row>
    <row r="1337" spans="1:4" s="41" customFormat="1" ht="12.75" hidden="1" customHeight="1">
      <c r="A1337" s="49" t="s">
        <v>1086</v>
      </c>
      <c r="B1337" s="50" t="s">
        <v>1087</v>
      </c>
      <c r="C1337" s="42"/>
      <c r="D1337" s="23"/>
    </row>
    <row r="1338" spans="1:4" s="41" customFormat="1" ht="12.75" hidden="1" customHeight="1">
      <c r="A1338" s="49" t="s">
        <v>1088</v>
      </c>
      <c r="B1338" s="50" t="s">
        <v>1089</v>
      </c>
      <c r="C1338" s="42"/>
      <c r="D1338" s="23"/>
    </row>
    <row r="1339" spans="1:4" s="41" customFormat="1" ht="12.75" hidden="1" customHeight="1">
      <c r="A1339" s="49" t="s">
        <v>1090</v>
      </c>
      <c r="B1339" s="50" t="s">
        <v>1091</v>
      </c>
      <c r="C1339" s="42"/>
      <c r="D1339" s="23"/>
    </row>
    <row r="1340" spans="1:4" s="41" customFormat="1" ht="12.75" hidden="1" customHeight="1">
      <c r="A1340" s="49" t="s">
        <v>1092</v>
      </c>
      <c r="B1340" s="50" t="s">
        <v>1093</v>
      </c>
      <c r="C1340" s="42"/>
      <c r="D1340" s="23"/>
    </row>
    <row r="1341" spans="1:4" s="41" customFormat="1" ht="12.75" hidden="1" customHeight="1">
      <c r="A1341" s="49" t="s">
        <v>1094</v>
      </c>
      <c r="B1341" s="50" t="s">
        <v>1095</v>
      </c>
      <c r="C1341" s="42"/>
      <c r="D1341" s="23"/>
    </row>
    <row r="1342" spans="1:4" s="41" customFormat="1" ht="12.75" hidden="1" customHeight="1">
      <c r="A1342" s="49" t="s">
        <v>1096</v>
      </c>
      <c r="B1342" s="50" t="s">
        <v>1097</v>
      </c>
      <c r="C1342" s="42"/>
      <c r="D1342" s="23"/>
    </row>
    <row r="1343" spans="1:4" s="41" customFormat="1" ht="12.75" hidden="1" customHeight="1">
      <c r="A1343" s="49" t="s">
        <v>1098</v>
      </c>
      <c r="B1343" s="50" t="s">
        <v>1099</v>
      </c>
      <c r="C1343" s="42"/>
      <c r="D1343" s="23"/>
    </row>
    <row r="1344" spans="1:4" s="41" customFormat="1" ht="12.75" hidden="1" customHeight="1">
      <c r="A1344" s="49" t="s">
        <v>1100</v>
      </c>
      <c r="B1344" s="50" t="s">
        <v>1101</v>
      </c>
      <c r="C1344" s="42"/>
      <c r="D1344" s="23"/>
    </row>
    <row r="1345" spans="1:4" s="41" customFormat="1" ht="12.75" hidden="1" customHeight="1">
      <c r="A1345" s="49" t="s">
        <v>1102</v>
      </c>
      <c r="B1345" s="50" t="s">
        <v>1103</v>
      </c>
      <c r="C1345" s="42"/>
      <c r="D1345" s="23"/>
    </row>
    <row r="1346" spans="1:4" s="41" customFormat="1" ht="12.75" hidden="1" customHeight="1">
      <c r="A1346" s="49" t="s">
        <v>1104</v>
      </c>
      <c r="B1346" s="50" t="s">
        <v>1105</v>
      </c>
      <c r="C1346" s="42"/>
      <c r="D1346" s="23"/>
    </row>
    <row r="1347" spans="1:4" s="41" customFormat="1" ht="12.75" hidden="1" customHeight="1">
      <c r="A1347" s="49" t="s">
        <v>1106</v>
      </c>
      <c r="B1347" s="50" t="s">
        <v>1107</v>
      </c>
      <c r="C1347" s="42"/>
      <c r="D1347" s="23"/>
    </row>
    <row r="1348" spans="1:4" s="41" customFormat="1" ht="12.75" hidden="1" customHeight="1">
      <c r="A1348" s="49" t="s">
        <v>1108</v>
      </c>
      <c r="B1348" s="50" t="s">
        <v>1109</v>
      </c>
      <c r="C1348" s="42"/>
      <c r="D1348" s="23"/>
    </row>
    <row r="1349" spans="1:4" s="41" customFormat="1" ht="12.75" hidden="1" customHeight="1">
      <c r="A1349" s="49" t="s">
        <v>1110</v>
      </c>
      <c r="B1349" s="50" t="s">
        <v>1111</v>
      </c>
      <c r="C1349" s="42"/>
      <c r="D1349" s="23"/>
    </row>
    <row r="1350" spans="1:4" s="41" customFormat="1" ht="12.75" hidden="1" customHeight="1">
      <c r="A1350" s="49" t="s">
        <v>1112</v>
      </c>
      <c r="B1350" s="50" t="s">
        <v>1113</v>
      </c>
      <c r="C1350" s="42"/>
      <c r="D1350" s="23"/>
    </row>
    <row r="1351" spans="1:4" s="41" customFormat="1" ht="12.75" hidden="1" customHeight="1">
      <c r="A1351" s="49" t="s">
        <v>1114</v>
      </c>
      <c r="B1351" s="50" t="s">
        <v>1115</v>
      </c>
      <c r="C1351" s="42"/>
      <c r="D1351" s="23"/>
    </row>
    <row r="1352" spans="1:4" s="41" customFormat="1" ht="12.75" hidden="1" customHeight="1">
      <c r="A1352" s="49" t="s">
        <v>1116</v>
      </c>
      <c r="B1352" s="50" t="s">
        <v>1117</v>
      </c>
      <c r="C1352" s="42"/>
      <c r="D1352" s="23"/>
    </row>
    <row r="1353" spans="1:4" s="41" customFormat="1" ht="12.75" hidden="1" customHeight="1">
      <c r="A1353" s="49" t="s">
        <v>1118</v>
      </c>
      <c r="B1353" s="50" t="s">
        <v>1119</v>
      </c>
      <c r="C1353" s="42"/>
      <c r="D1353" s="23"/>
    </row>
    <row r="1354" spans="1:4" s="41" customFormat="1" ht="12.75" hidden="1" customHeight="1">
      <c r="A1354" s="49" t="s">
        <v>1120</v>
      </c>
      <c r="B1354" s="50" t="s">
        <v>1121</v>
      </c>
      <c r="C1354" s="42"/>
      <c r="D1354" s="23"/>
    </row>
    <row r="1355" spans="1:4" s="41" customFormat="1" ht="12.75" hidden="1" customHeight="1">
      <c r="A1355" s="49" t="s">
        <v>1122</v>
      </c>
      <c r="B1355" s="50" t="s">
        <v>1123</v>
      </c>
      <c r="C1355" s="42"/>
      <c r="D1355" s="23"/>
    </row>
    <row r="1356" spans="1:4" s="41" customFormat="1" ht="12.75" hidden="1" customHeight="1">
      <c r="A1356" s="49" t="s">
        <v>1124</v>
      </c>
      <c r="B1356" s="50" t="s">
        <v>1125</v>
      </c>
      <c r="C1356" s="42"/>
      <c r="D1356" s="23"/>
    </row>
    <row r="1357" spans="1:4" s="41" customFormat="1" ht="12.75" hidden="1" customHeight="1">
      <c r="A1357" s="49" t="s">
        <v>1126</v>
      </c>
      <c r="B1357" s="50" t="s">
        <v>1127</v>
      </c>
      <c r="C1357" s="42"/>
      <c r="D1357" s="23"/>
    </row>
    <row r="1358" spans="1:4" s="41" customFormat="1" ht="12.75" hidden="1" customHeight="1">
      <c r="A1358" s="49" t="s">
        <v>1128</v>
      </c>
      <c r="B1358" s="50" t="s">
        <v>1129</v>
      </c>
      <c r="C1358" s="42"/>
      <c r="D1358" s="23"/>
    </row>
    <row r="1359" spans="1:4" s="41" customFormat="1" ht="12.75" hidden="1" customHeight="1">
      <c r="A1359" s="49" t="s">
        <v>1130</v>
      </c>
      <c r="B1359" s="50" t="s">
        <v>1131</v>
      </c>
      <c r="C1359" s="42"/>
      <c r="D1359" s="23"/>
    </row>
    <row r="1360" spans="1:4" s="41" customFormat="1" ht="12.75" hidden="1" customHeight="1">
      <c r="A1360" s="49" t="s">
        <v>1132</v>
      </c>
      <c r="B1360" s="50" t="s">
        <v>1133</v>
      </c>
      <c r="C1360" s="42"/>
      <c r="D1360" s="23"/>
    </row>
    <row r="1361" spans="1:4" s="41" customFormat="1" ht="12.75" hidden="1" customHeight="1">
      <c r="A1361" s="49" t="s">
        <v>1134</v>
      </c>
      <c r="B1361" s="50" t="s">
        <v>1135</v>
      </c>
      <c r="C1361" s="42"/>
      <c r="D1361" s="23"/>
    </row>
    <row r="1362" spans="1:4" s="41" customFormat="1" ht="12.75" hidden="1" customHeight="1">
      <c r="A1362" s="49" t="s">
        <v>1136</v>
      </c>
      <c r="B1362" s="50" t="s">
        <v>1137</v>
      </c>
      <c r="C1362" s="42"/>
      <c r="D1362" s="23"/>
    </row>
    <row r="1363" spans="1:4" s="41" customFormat="1" ht="12.75" hidden="1" customHeight="1">
      <c r="A1363" s="49" t="s">
        <v>1138</v>
      </c>
      <c r="B1363" s="50" t="s">
        <v>1139</v>
      </c>
      <c r="C1363" s="42"/>
      <c r="D1363" s="23"/>
    </row>
    <row r="1364" spans="1:4" s="41" customFormat="1" ht="12.75" hidden="1" customHeight="1">
      <c r="A1364" s="49" t="s">
        <v>1140</v>
      </c>
      <c r="B1364" s="50" t="s">
        <v>1141</v>
      </c>
      <c r="C1364" s="42"/>
      <c r="D1364" s="23"/>
    </row>
    <row r="1365" spans="1:4" s="41" customFormat="1" ht="12.75" hidden="1" customHeight="1">
      <c r="A1365" s="49" t="s">
        <v>1140</v>
      </c>
      <c r="B1365" s="50" t="s">
        <v>1142</v>
      </c>
      <c r="C1365" s="42"/>
      <c r="D1365" s="23"/>
    </row>
    <row r="1366" spans="1:4" s="41" customFormat="1" ht="12.75" hidden="1" customHeight="1">
      <c r="A1366" s="49" t="s">
        <v>1143</v>
      </c>
      <c r="B1366" s="50" t="s">
        <v>1144</v>
      </c>
      <c r="C1366" s="42"/>
      <c r="D1366" s="23"/>
    </row>
    <row r="1367" spans="1:4" s="41" customFormat="1" ht="12.75" hidden="1" customHeight="1">
      <c r="A1367" s="49" t="s">
        <v>1145</v>
      </c>
      <c r="B1367" s="50" t="s">
        <v>1146</v>
      </c>
      <c r="C1367" s="42"/>
      <c r="D1367" s="23"/>
    </row>
    <row r="1368" spans="1:4" s="41" customFormat="1" ht="12.75" hidden="1" customHeight="1">
      <c r="A1368" s="49" t="s">
        <v>1147</v>
      </c>
      <c r="B1368" s="50" t="s">
        <v>1148</v>
      </c>
      <c r="C1368" s="42"/>
      <c r="D1368" s="23"/>
    </row>
    <row r="1369" spans="1:4" s="41" customFormat="1" ht="12.75" hidden="1" customHeight="1">
      <c r="A1369" s="49" t="s">
        <v>1149</v>
      </c>
      <c r="B1369" s="50" t="s">
        <v>1150</v>
      </c>
      <c r="C1369" s="42"/>
      <c r="D1369" s="23"/>
    </row>
    <row r="1370" spans="1:4" s="41" customFormat="1" ht="12.75" hidden="1" customHeight="1">
      <c r="A1370" s="49" t="s">
        <v>1151</v>
      </c>
      <c r="B1370" s="50" t="s">
        <v>1152</v>
      </c>
      <c r="C1370" s="42"/>
      <c r="D1370" s="23"/>
    </row>
    <row r="1371" spans="1:4" s="41" customFormat="1" ht="12.75" hidden="1" customHeight="1">
      <c r="A1371" s="49" t="s">
        <v>1153</v>
      </c>
      <c r="B1371" s="50" t="s">
        <v>1154</v>
      </c>
      <c r="C1371" s="42"/>
      <c r="D1371" s="23"/>
    </row>
    <row r="1372" spans="1:4" s="41" customFormat="1" ht="12.75" hidden="1" customHeight="1">
      <c r="A1372" s="49" t="s">
        <v>1155</v>
      </c>
      <c r="B1372" s="50" t="s">
        <v>1156</v>
      </c>
      <c r="C1372" s="42"/>
      <c r="D1372" s="23"/>
    </row>
    <row r="1373" spans="1:4" s="41" customFormat="1" ht="12.75" hidden="1" customHeight="1">
      <c r="A1373" s="49" t="s">
        <v>1157</v>
      </c>
      <c r="B1373" s="50" t="s">
        <v>1158</v>
      </c>
      <c r="C1373" s="42"/>
      <c r="D1373" s="23"/>
    </row>
    <row r="1374" spans="1:4" s="41" customFormat="1" ht="12.75" hidden="1" customHeight="1">
      <c r="A1374" s="49" t="s">
        <v>1159</v>
      </c>
      <c r="B1374" s="50" t="s">
        <v>1160</v>
      </c>
      <c r="C1374" s="42"/>
      <c r="D1374" s="23"/>
    </row>
    <row r="1375" spans="1:4" s="41" customFormat="1" ht="12.75" hidden="1" customHeight="1">
      <c r="A1375" s="49" t="s">
        <v>1161</v>
      </c>
      <c r="B1375" s="50" t="s">
        <v>1162</v>
      </c>
      <c r="C1375" s="42"/>
      <c r="D1375" s="23"/>
    </row>
    <row r="1376" spans="1:4" s="41" customFormat="1" ht="12.75" hidden="1" customHeight="1">
      <c r="A1376" s="49" t="s">
        <v>1163</v>
      </c>
      <c r="B1376" s="50" t="s">
        <v>1164</v>
      </c>
      <c r="C1376" s="42"/>
      <c r="D1376" s="23"/>
    </row>
    <row r="1377" spans="1:4" s="41" customFormat="1" ht="12.75" hidden="1" customHeight="1">
      <c r="A1377" s="49" t="s">
        <v>1165</v>
      </c>
      <c r="B1377" s="50" t="s">
        <v>1166</v>
      </c>
      <c r="C1377" s="42"/>
      <c r="D1377" s="23"/>
    </row>
    <row r="1378" spans="1:4" s="41" customFormat="1" ht="12.75" hidden="1" customHeight="1">
      <c r="A1378" s="49" t="s">
        <v>1167</v>
      </c>
      <c r="B1378" s="50" t="s">
        <v>1168</v>
      </c>
      <c r="C1378" s="42"/>
      <c r="D1378" s="23"/>
    </row>
    <row r="1379" spans="1:4" s="41" customFormat="1" ht="12.75" hidden="1" customHeight="1">
      <c r="A1379" s="49" t="s">
        <v>1169</v>
      </c>
      <c r="B1379" s="50" t="s">
        <v>1170</v>
      </c>
      <c r="C1379" s="42"/>
      <c r="D1379" s="23"/>
    </row>
    <row r="1380" spans="1:4" s="41" customFormat="1" ht="12.75" hidden="1" customHeight="1">
      <c r="A1380" s="49" t="s">
        <v>1171</v>
      </c>
      <c r="B1380" s="50" t="s">
        <v>1172</v>
      </c>
      <c r="C1380" s="42"/>
      <c r="D1380" s="23"/>
    </row>
    <row r="1381" spans="1:4" s="41" customFormat="1" ht="12.75" hidden="1" customHeight="1">
      <c r="A1381" s="49" t="s">
        <v>1173</v>
      </c>
      <c r="B1381" s="50" t="s">
        <v>1174</v>
      </c>
      <c r="C1381" s="42"/>
      <c r="D1381" s="23"/>
    </row>
    <row r="1382" spans="1:4" s="41" customFormat="1" ht="12.75" hidden="1" customHeight="1">
      <c r="A1382" s="49" t="s">
        <v>1175</v>
      </c>
      <c r="B1382" s="50" t="s">
        <v>1176</v>
      </c>
      <c r="C1382" s="42"/>
      <c r="D1382" s="23"/>
    </row>
    <row r="1383" spans="1:4" s="41" customFormat="1" ht="12.75" hidden="1" customHeight="1">
      <c r="A1383" s="49" t="s">
        <v>1177</v>
      </c>
      <c r="B1383" s="50" t="s">
        <v>1178</v>
      </c>
      <c r="C1383" s="42"/>
      <c r="D1383" s="23"/>
    </row>
    <row r="1384" spans="1:4" s="41" customFormat="1" ht="12.75" hidden="1" customHeight="1">
      <c r="A1384" s="49" t="s">
        <v>1179</v>
      </c>
      <c r="B1384" s="50" t="s">
        <v>1180</v>
      </c>
      <c r="C1384" s="42"/>
      <c r="D1384" s="23"/>
    </row>
    <row r="1385" spans="1:4" s="41" customFormat="1" ht="12.75" hidden="1" customHeight="1">
      <c r="A1385" s="49" t="s">
        <v>1181</v>
      </c>
      <c r="B1385" s="50" t="s">
        <v>1182</v>
      </c>
      <c r="C1385" s="42"/>
      <c r="D1385" s="23"/>
    </row>
    <row r="1386" spans="1:4" s="41" customFormat="1" ht="12.75" hidden="1" customHeight="1">
      <c r="A1386" s="49" t="s">
        <v>1183</v>
      </c>
      <c r="B1386" s="50" t="s">
        <v>1184</v>
      </c>
      <c r="C1386" s="42"/>
      <c r="D1386" s="23"/>
    </row>
    <row r="1387" spans="1:4" s="41" customFormat="1" ht="12.75" hidden="1" customHeight="1">
      <c r="A1387" s="49" t="s">
        <v>1185</v>
      </c>
      <c r="B1387" s="50" t="s">
        <v>1186</v>
      </c>
      <c r="C1387" s="42"/>
      <c r="D1387" s="23"/>
    </row>
    <row r="1388" spans="1:4" s="41" customFormat="1" ht="12.75" hidden="1" customHeight="1">
      <c r="A1388" s="49" t="s">
        <v>1187</v>
      </c>
      <c r="B1388" s="50" t="s">
        <v>1188</v>
      </c>
      <c r="C1388" s="42"/>
      <c r="D1388" s="23"/>
    </row>
    <row r="1389" spans="1:4" s="41" customFormat="1" ht="12.75" hidden="1" customHeight="1">
      <c r="A1389" s="49" t="s">
        <v>1189</v>
      </c>
      <c r="B1389" s="50" t="s">
        <v>1190</v>
      </c>
      <c r="C1389" s="42"/>
      <c r="D1389" s="23"/>
    </row>
    <row r="1390" spans="1:4" s="41" customFormat="1" ht="12.75" hidden="1" customHeight="1">
      <c r="A1390" s="49" t="s">
        <v>1191</v>
      </c>
      <c r="B1390" s="50" t="s">
        <v>1192</v>
      </c>
      <c r="C1390" s="42"/>
      <c r="D1390" s="23"/>
    </row>
    <row r="1391" spans="1:4" s="41" customFormat="1" ht="12.75" hidden="1" customHeight="1">
      <c r="A1391" s="49" t="s">
        <v>1193</v>
      </c>
      <c r="B1391" s="50" t="s">
        <v>1194</v>
      </c>
      <c r="C1391" s="42"/>
      <c r="D1391" s="23"/>
    </row>
    <row r="1392" spans="1:4" s="41" customFormat="1" ht="12.75" hidden="1" customHeight="1">
      <c r="A1392" s="49" t="s">
        <v>1195</v>
      </c>
      <c r="B1392" s="50" t="s">
        <v>1196</v>
      </c>
      <c r="C1392" s="42"/>
      <c r="D1392" s="23"/>
    </row>
    <row r="1393" spans="1:4" s="41" customFormat="1" ht="12.75" hidden="1" customHeight="1">
      <c r="A1393" s="49" t="s">
        <v>1197</v>
      </c>
      <c r="B1393" s="50" t="s">
        <v>1198</v>
      </c>
      <c r="C1393" s="42"/>
      <c r="D1393" s="23"/>
    </row>
    <row r="1394" spans="1:4" s="41" customFormat="1" ht="12.75" hidden="1" customHeight="1">
      <c r="A1394" s="49" t="s">
        <v>1199</v>
      </c>
      <c r="B1394" s="50" t="s">
        <v>1200</v>
      </c>
      <c r="C1394" s="42"/>
      <c r="D1394" s="23"/>
    </row>
    <row r="1395" spans="1:4" s="41" customFormat="1" ht="12.75" hidden="1" customHeight="1">
      <c r="A1395" s="49" t="s">
        <v>1201</v>
      </c>
      <c r="B1395" s="50" t="s">
        <v>1202</v>
      </c>
      <c r="C1395" s="42"/>
      <c r="D1395" s="23"/>
    </row>
    <row r="1396" spans="1:4" s="41" customFormat="1" ht="12.75" hidden="1" customHeight="1">
      <c r="A1396" s="49" t="s">
        <v>1203</v>
      </c>
      <c r="B1396" s="50" t="s">
        <v>1204</v>
      </c>
      <c r="C1396" s="42"/>
      <c r="D1396" s="23"/>
    </row>
    <row r="1397" spans="1:4" s="41" customFormat="1" ht="12.75" hidden="1" customHeight="1">
      <c r="A1397" s="49" t="s">
        <v>1205</v>
      </c>
      <c r="B1397" s="50" t="s">
        <v>1206</v>
      </c>
      <c r="C1397" s="42"/>
      <c r="D1397" s="23"/>
    </row>
    <row r="1398" spans="1:4" s="41" customFormat="1" ht="12.75" hidden="1" customHeight="1">
      <c r="A1398" s="49" t="s">
        <v>1207</v>
      </c>
      <c r="B1398" s="50" t="s">
        <v>1208</v>
      </c>
      <c r="C1398" s="42"/>
      <c r="D1398" s="23"/>
    </row>
    <row r="1399" spans="1:4" s="41" customFormat="1" ht="12.75" hidden="1" customHeight="1">
      <c r="A1399" s="49" t="s">
        <v>1209</v>
      </c>
      <c r="B1399" s="50" t="s">
        <v>1210</v>
      </c>
      <c r="C1399" s="42"/>
      <c r="D1399" s="23"/>
    </row>
    <row r="1400" spans="1:4" s="41" customFormat="1" ht="12.75" hidden="1" customHeight="1">
      <c r="A1400" s="49" t="s">
        <v>1211</v>
      </c>
      <c r="B1400" s="50" t="s">
        <v>1212</v>
      </c>
      <c r="C1400" s="42"/>
      <c r="D1400" s="23"/>
    </row>
    <row r="1401" spans="1:4" s="41" customFormat="1" ht="12.75" hidden="1" customHeight="1">
      <c r="A1401" s="49" t="s">
        <v>1213</v>
      </c>
      <c r="B1401" s="50" t="s">
        <v>1214</v>
      </c>
      <c r="C1401" s="42"/>
      <c r="D1401" s="23"/>
    </row>
    <row r="1402" spans="1:4" s="41" customFormat="1" ht="12.75" hidden="1" customHeight="1">
      <c r="A1402" s="49" t="s">
        <v>1215</v>
      </c>
      <c r="B1402" s="50" t="s">
        <v>1216</v>
      </c>
      <c r="C1402" s="42"/>
      <c r="D1402" s="23"/>
    </row>
    <row r="1403" spans="1:4" s="41" customFormat="1" ht="12.75" hidden="1" customHeight="1">
      <c r="A1403" s="49" t="s">
        <v>1217</v>
      </c>
      <c r="B1403" s="50" t="s">
        <v>1218</v>
      </c>
      <c r="C1403" s="42"/>
      <c r="D1403" s="23"/>
    </row>
    <row r="1404" spans="1:4" s="41" customFormat="1" ht="12.75" hidden="1" customHeight="1">
      <c r="A1404" s="49" t="s">
        <v>1219</v>
      </c>
      <c r="B1404" s="50" t="s">
        <v>1220</v>
      </c>
      <c r="C1404" s="42"/>
      <c r="D1404" s="23"/>
    </row>
    <row r="1405" spans="1:4" s="41" customFormat="1" ht="12.75" hidden="1" customHeight="1">
      <c r="A1405" s="49" t="s">
        <v>1221</v>
      </c>
      <c r="B1405" s="50" t="s">
        <v>1222</v>
      </c>
      <c r="C1405" s="42"/>
      <c r="D1405" s="23"/>
    </row>
    <row r="1406" spans="1:4" s="41" customFormat="1" ht="12.75" hidden="1" customHeight="1">
      <c r="A1406" s="49" t="s">
        <v>1223</v>
      </c>
      <c r="B1406" s="50" t="s">
        <v>1224</v>
      </c>
      <c r="C1406" s="42"/>
      <c r="D1406" s="23"/>
    </row>
    <row r="1407" spans="1:4" s="41" customFormat="1" ht="12.75" hidden="1" customHeight="1">
      <c r="A1407" s="49" t="s">
        <v>1225</v>
      </c>
      <c r="B1407" s="50" t="s">
        <v>1226</v>
      </c>
      <c r="C1407" s="42"/>
      <c r="D1407" s="23"/>
    </row>
    <row r="1408" spans="1:4" s="41" customFormat="1" ht="12.75" hidden="1" customHeight="1">
      <c r="A1408" s="49" t="s">
        <v>1227</v>
      </c>
      <c r="B1408" s="50" t="s">
        <v>1228</v>
      </c>
      <c r="C1408" s="42"/>
      <c r="D1408" s="23"/>
    </row>
    <row r="1409" spans="1:4" s="41" customFormat="1" ht="12.75" hidden="1" customHeight="1">
      <c r="A1409" s="49" t="s">
        <v>1229</v>
      </c>
      <c r="B1409" s="50" t="s">
        <v>1230</v>
      </c>
      <c r="C1409" s="42"/>
      <c r="D1409" s="23"/>
    </row>
    <row r="1410" spans="1:4" s="41" customFormat="1" ht="12.75" hidden="1" customHeight="1">
      <c r="A1410" s="49" t="s">
        <v>1231</v>
      </c>
      <c r="B1410" s="50" t="s">
        <v>1232</v>
      </c>
      <c r="C1410" s="42"/>
      <c r="D1410" s="23"/>
    </row>
    <row r="1411" spans="1:4" s="41" customFormat="1" ht="12.75" hidden="1" customHeight="1">
      <c r="A1411" s="49" t="s">
        <v>1233</v>
      </c>
      <c r="B1411" s="50" t="s">
        <v>1234</v>
      </c>
      <c r="C1411" s="42"/>
      <c r="D1411" s="23"/>
    </row>
    <row r="1412" spans="1:4" s="41" customFormat="1" ht="12.75" hidden="1" customHeight="1">
      <c r="A1412" s="49" t="s">
        <v>1235</v>
      </c>
      <c r="B1412" s="50" t="s">
        <v>1236</v>
      </c>
      <c r="C1412" s="42"/>
      <c r="D1412" s="23"/>
    </row>
    <row r="1413" spans="1:4" s="41" customFormat="1" ht="12.75" hidden="1" customHeight="1">
      <c r="A1413" s="49" t="s">
        <v>1237</v>
      </c>
      <c r="B1413" s="50" t="s">
        <v>1238</v>
      </c>
      <c r="C1413" s="42"/>
      <c r="D1413" s="23"/>
    </row>
    <row r="1414" spans="1:4" s="41" customFormat="1" ht="12.75" hidden="1" customHeight="1">
      <c r="A1414" s="49" t="s">
        <v>1239</v>
      </c>
      <c r="B1414" s="50" t="s">
        <v>1240</v>
      </c>
      <c r="C1414" s="42"/>
      <c r="D1414" s="23"/>
    </row>
    <row r="1415" spans="1:4" s="41" customFormat="1" ht="12.75" hidden="1" customHeight="1">
      <c r="A1415" s="49" t="s">
        <v>1241</v>
      </c>
      <c r="B1415" s="50" t="s">
        <v>1242</v>
      </c>
      <c r="C1415" s="42"/>
      <c r="D1415" s="23"/>
    </row>
    <row r="1416" spans="1:4" s="41" customFormat="1" ht="12.75" hidden="1" customHeight="1">
      <c r="A1416" s="49" t="s">
        <v>1243</v>
      </c>
      <c r="B1416" s="50" t="s">
        <v>1244</v>
      </c>
      <c r="C1416" s="42"/>
      <c r="D1416" s="23"/>
    </row>
    <row r="1417" spans="1:4" s="41" customFormat="1" ht="12.75" hidden="1" customHeight="1">
      <c r="A1417" s="49" t="s">
        <v>1245</v>
      </c>
      <c r="B1417" s="50" t="s">
        <v>1246</v>
      </c>
      <c r="C1417" s="42"/>
      <c r="D1417" s="23"/>
    </row>
    <row r="1418" spans="1:4" s="41" customFormat="1" ht="12.75" hidden="1" customHeight="1">
      <c r="A1418" s="49" t="s">
        <v>1247</v>
      </c>
      <c r="B1418" s="50" t="s">
        <v>1248</v>
      </c>
      <c r="C1418" s="42"/>
      <c r="D1418" s="23"/>
    </row>
    <row r="1419" spans="1:4" s="41" customFormat="1" ht="12.75" hidden="1" customHeight="1">
      <c r="A1419" s="49" t="s">
        <v>1249</v>
      </c>
      <c r="B1419" s="50" t="s">
        <v>1250</v>
      </c>
      <c r="C1419" s="42"/>
      <c r="D1419" s="23"/>
    </row>
    <row r="1420" spans="1:4" s="41" customFormat="1" ht="12.75" hidden="1" customHeight="1">
      <c r="A1420" s="49" t="s">
        <v>1251</v>
      </c>
      <c r="B1420" s="50" t="s">
        <v>1252</v>
      </c>
      <c r="C1420" s="42"/>
      <c r="D1420" s="23"/>
    </row>
    <row r="1421" spans="1:4" s="41" customFormat="1" ht="12.75" hidden="1" customHeight="1">
      <c r="A1421" s="49" t="s">
        <v>1253</v>
      </c>
      <c r="B1421" s="50" t="s">
        <v>1254</v>
      </c>
      <c r="C1421" s="42"/>
      <c r="D1421" s="23"/>
    </row>
    <row r="1422" spans="1:4" s="41" customFormat="1" ht="12.75" hidden="1" customHeight="1">
      <c r="A1422" s="49" t="s">
        <v>1255</v>
      </c>
      <c r="B1422" s="50" t="s">
        <v>1256</v>
      </c>
      <c r="C1422" s="42"/>
      <c r="D1422" s="23"/>
    </row>
    <row r="1423" spans="1:4" s="41" customFormat="1" ht="12.75" hidden="1" customHeight="1">
      <c r="A1423" s="49" t="s">
        <v>1257</v>
      </c>
      <c r="B1423" s="50" t="s">
        <v>1258</v>
      </c>
      <c r="C1423" s="42"/>
      <c r="D1423" s="23"/>
    </row>
    <row r="1424" spans="1:4" s="41" customFormat="1" ht="12.75" hidden="1" customHeight="1">
      <c r="A1424" s="49" t="s">
        <v>1259</v>
      </c>
      <c r="B1424" s="50" t="s">
        <v>1260</v>
      </c>
      <c r="C1424" s="42"/>
      <c r="D1424" s="23"/>
    </row>
    <row r="1425" spans="1:4" s="41" customFormat="1" ht="12.75" hidden="1" customHeight="1">
      <c r="A1425" s="49" t="s">
        <v>1261</v>
      </c>
      <c r="B1425" s="50" t="s">
        <v>1262</v>
      </c>
      <c r="C1425" s="42"/>
      <c r="D1425" s="23"/>
    </row>
    <row r="1426" spans="1:4" s="41" customFormat="1" ht="12.75" hidden="1" customHeight="1">
      <c r="A1426" s="49" t="s">
        <v>1263</v>
      </c>
      <c r="B1426" s="50" t="s">
        <v>1264</v>
      </c>
      <c r="C1426" s="42"/>
      <c r="D1426" s="23"/>
    </row>
    <row r="1427" spans="1:4" s="41" customFormat="1" ht="12.75" hidden="1" customHeight="1">
      <c r="A1427" s="49" t="s">
        <v>1265</v>
      </c>
      <c r="B1427" s="50" t="s">
        <v>1266</v>
      </c>
      <c r="C1427" s="42"/>
      <c r="D1427" s="23"/>
    </row>
    <row r="1428" spans="1:4" s="41" customFormat="1" ht="12.75" hidden="1" customHeight="1">
      <c r="A1428" s="49" t="s">
        <v>1267</v>
      </c>
      <c r="B1428" s="50" t="s">
        <v>1268</v>
      </c>
      <c r="C1428" s="42"/>
      <c r="D1428" s="23"/>
    </row>
    <row r="1429" spans="1:4" s="41" customFormat="1" ht="12.75" hidden="1" customHeight="1">
      <c r="A1429" s="49" t="s">
        <v>1269</v>
      </c>
      <c r="B1429" s="50" t="s">
        <v>1270</v>
      </c>
      <c r="C1429" s="42"/>
      <c r="D1429" s="23"/>
    </row>
    <row r="1430" spans="1:4" s="41" customFormat="1" ht="12.75" hidden="1" customHeight="1">
      <c r="A1430" s="49" t="s">
        <v>1271</v>
      </c>
      <c r="B1430" s="50" t="s">
        <v>1272</v>
      </c>
      <c r="C1430" s="42"/>
      <c r="D1430" s="23"/>
    </row>
    <row r="1431" spans="1:4" s="41" customFormat="1" ht="12.75" hidden="1" customHeight="1">
      <c r="A1431" s="49" t="s">
        <v>1273</v>
      </c>
      <c r="B1431" s="50" t="s">
        <v>1274</v>
      </c>
      <c r="C1431" s="42"/>
      <c r="D1431" s="23"/>
    </row>
    <row r="1432" spans="1:4" s="41" customFormat="1" ht="12.75" hidden="1" customHeight="1">
      <c r="A1432" s="49" t="s">
        <v>1275</v>
      </c>
      <c r="B1432" s="50" t="s">
        <v>1276</v>
      </c>
      <c r="C1432" s="42"/>
      <c r="D1432" s="23"/>
    </row>
    <row r="1433" spans="1:4" s="41" customFormat="1" ht="12.75" hidden="1" customHeight="1">
      <c r="A1433" s="49" t="s">
        <v>1277</v>
      </c>
      <c r="B1433" s="50" t="s">
        <v>1278</v>
      </c>
      <c r="C1433" s="42"/>
      <c r="D1433" s="23"/>
    </row>
    <row r="1434" spans="1:4" s="41" customFormat="1" ht="12.75" hidden="1" customHeight="1">
      <c r="A1434" s="49" t="s">
        <v>1279</v>
      </c>
      <c r="B1434" s="50" t="s">
        <v>1280</v>
      </c>
      <c r="C1434" s="42"/>
      <c r="D1434" s="23"/>
    </row>
    <row r="1435" spans="1:4" s="41" customFormat="1" ht="12.75" hidden="1" customHeight="1">
      <c r="A1435" s="49" t="s">
        <v>1281</v>
      </c>
      <c r="B1435" s="50" t="s">
        <v>1282</v>
      </c>
      <c r="C1435" s="42"/>
      <c r="D1435" s="23"/>
    </row>
    <row r="1436" spans="1:4" s="41" customFormat="1" ht="12.75" hidden="1" customHeight="1">
      <c r="A1436" s="49" t="s">
        <v>1283</v>
      </c>
      <c r="B1436" s="50" t="s">
        <v>1284</v>
      </c>
      <c r="C1436" s="42"/>
      <c r="D1436" s="23"/>
    </row>
    <row r="1437" spans="1:4" s="41" customFormat="1" ht="12.75" hidden="1" customHeight="1">
      <c r="A1437" s="49" t="s">
        <v>1285</v>
      </c>
      <c r="B1437" s="50" t="s">
        <v>1286</v>
      </c>
      <c r="C1437" s="42"/>
      <c r="D1437" s="23"/>
    </row>
    <row r="1438" spans="1:4" s="41" customFormat="1" ht="12.75" hidden="1" customHeight="1">
      <c r="A1438" s="49" t="s">
        <v>1287</v>
      </c>
      <c r="B1438" s="50" t="s">
        <v>1288</v>
      </c>
      <c r="C1438" s="42"/>
      <c r="D1438" s="23"/>
    </row>
    <row r="1439" spans="1:4" s="41" customFormat="1" ht="12.75" hidden="1" customHeight="1">
      <c r="A1439" s="49" t="s">
        <v>1289</v>
      </c>
      <c r="B1439" s="50" t="s">
        <v>1290</v>
      </c>
      <c r="C1439" s="42"/>
      <c r="D1439" s="23"/>
    </row>
    <row r="1440" spans="1:4" s="41" customFormat="1" ht="12.75" hidden="1" customHeight="1">
      <c r="A1440" s="49" t="s">
        <v>1291</v>
      </c>
      <c r="B1440" s="50" t="s">
        <v>1292</v>
      </c>
      <c r="C1440" s="42"/>
      <c r="D1440" s="23"/>
    </row>
    <row r="1441" spans="1:4" s="41" customFormat="1" ht="12.75" hidden="1" customHeight="1">
      <c r="A1441" s="49" t="s">
        <v>1293</v>
      </c>
      <c r="B1441" s="50" t="s">
        <v>1294</v>
      </c>
      <c r="C1441" s="42"/>
      <c r="D1441" s="23"/>
    </row>
    <row r="1442" spans="1:4" s="41" customFormat="1" ht="12.75" hidden="1" customHeight="1">
      <c r="A1442" s="49" t="s">
        <v>1295</v>
      </c>
      <c r="B1442" s="50" t="s">
        <v>1296</v>
      </c>
      <c r="C1442" s="42"/>
      <c r="D1442" s="23"/>
    </row>
    <row r="1443" spans="1:4" s="41" customFormat="1" ht="12.75" hidden="1" customHeight="1">
      <c r="A1443" s="49" t="s">
        <v>1297</v>
      </c>
      <c r="B1443" s="50" t="s">
        <v>1298</v>
      </c>
      <c r="C1443" s="42"/>
      <c r="D1443" s="23"/>
    </row>
    <row r="1444" spans="1:4" s="41" customFormat="1" ht="12.75" hidden="1" customHeight="1">
      <c r="A1444" s="49" t="s">
        <v>1299</v>
      </c>
      <c r="B1444" s="50" t="s">
        <v>1300</v>
      </c>
      <c r="C1444" s="42"/>
      <c r="D1444" s="23"/>
    </row>
    <row r="1445" spans="1:4" s="41" customFormat="1" ht="12.75" hidden="1" customHeight="1">
      <c r="A1445" s="49" t="s">
        <v>1301</v>
      </c>
      <c r="B1445" s="50" t="s">
        <v>1302</v>
      </c>
      <c r="C1445" s="42"/>
      <c r="D1445" s="23"/>
    </row>
    <row r="1446" spans="1:4" s="41" customFormat="1" ht="12.75" hidden="1" customHeight="1">
      <c r="A1446" s="49" t="s">
        <v>1303</v>
      </c>
      <c r="B1446" s="50" t="s">
        <v>1304</v>
      </c>
      <c r="C1446" s="42"/>
      <c r="D1446" s="23"/>
    </row>
    <row r="1447" spans="1:4" s="41" customFormat="1" ht="12.75" hidden="1" customHeight="1">
      <c r="A1447" s="49" t="s">
        <v>1305</v>
      </c>
      <c r="B1447" s="50" t="s">
        <v>1306</v>
      </c>
      <c r="C1447" s="42"/>
      <c r="D1447" s="23"/>
    </row>
    <row r="1448" spans="1:4" s="41" customFormat="1" ht="12.75" hidden="1" customHeight="1">
      <c r="A1448" s="49" t="s">
        <v>1307</v>
      </c>
      <c r="B1448" s="50" t="s">
        <v>1308</v>
      </c>
      <c r="C1448" s="42"/>
      <c r="D1448" s="23"/>
    </row>
    <row r="1449" spans="1:4" s="41" customFormat="1" ht="12.75" hidden="1" customHeight="1">
      <c r="A1449" s="49" t="s">
        <v>1309</v>
      </c>
      <c r="B1449" s="50" t="s">
        <v>1310</v>
      </c>
      <c r="C1449" s="42"/>
      <c r="D1449" s="23"/>
    </row>
    <row r="1450" spans="1:4" s="41" customFormat="1" ht="12.75" hidden="1" customHeight="1">
      <c r="A1450" s="49" t="s">
        <v>1311</v>
      </c>
      <c r="B1450" s="50" t="s">
        <v>1312</v>
      </c>
      <c r="C1450" s="42"/>
      <c r="D1450" s="23"/>
    </row>
    <row r="1451" spans="1:4" s="41" customFormat="1" ht="12.75" hidden="1" customHeight="1">
      <c r="A1451" s="49" t="s">
        <v>1313</v>
      </c>
      <c r="B1451" s="50" t="s">
        <v>1314</v>
      </c>
      <c r="C1451" s="42"/>
      <c r="D1451" s="23"/>
    </row>
    <row r="1452" spans="1:4" s="41" customFormat="1" ht="12.75" hidden="1" customHeight="1">
      <c r="A1452" s="49" t="s">
        <v>1315</v>
      </c>
      <c r="B1452" s="50" t="s">
        <v>1316</v>
      </c>
      <c r="C1452" s="42"/>
      <c r="D1452" s="23"/>
    </row>
    <row r="1453" spans="1:4" s="41" customFormat="1" ht="12.75" hidden="1" customHeight="1">
      <c r="A1453" s="49" t="s">
        <v>1317</v>
      </c>
      <c r="B1453" s="50" t="s">
        <v>1318</v>
      </c>
      <c r="C1453" s="42"/>
      <c r="D1453" s="23"/>
    </row>
    <row r="1454" spans="1:4" s="41" customFormat="1" ht="12.75" hidden="1" customHeight="1">
      <c r="A1454" s="49" t="s">
        <v>1319</v>
      </c>
      <c r="B1454" s="50" t="s">
        <v>1320</v>
      </c>
      <c r="C1454" s="42"/>
      <c r="D1454" s="23"/>
    </row>
    <row r="1455" spans="1:4" s="41" customFormat="1" ht="12.75" hidden="1" customHeight="1">
      <c r="A1455" s="49" t="s">
        <v>1321</v>
      </c>
      <c r="B1455" s="50" t="s">
        <v>1322</v>
      </c>
      <c r="C1455" s="42"/>
      <c r="D1455" s="23"/>
    </row>
    <row r="1456" spans="1:4" s="41" customFormat="1" ht="12.75" hidden="1" customHeight="1">
      <c r="A1456" s="49" t="s">
        <v>1323</v>
      </c>
      <c r="B1456" s="50" t="s">
        <v>1324</v>
      </c>
      <c r="C1456" s="42"/>
      <c r="D1456" s="23"/>
    </row>
    <row r="1457" spans="1:4" s="41" customFormat="1" ht="12.75" hidden="1" customHeight="1">
      <c r="A1457" s="49" t="s">
        <v>1325</v>
      </c>
      <c r="B1457" s="50" t="s">
        <v>1326</v>
      </c>
      <c r="C1457" s="42"/>
      <c r="D1457" s="23"/>
    </row>
    <row r="1458" spans="1:4" s="41" customFormat="1" ht="12.75" hidden="1" customHeight="1">
      <c r="A1458" s="49" t="s">
        <v>1327</v>
      </c>
      <c r="B1458" s="50" t="s">
        <v>1328</v>
      </c>
      <c r="C1458" s="42"/>
      <c r="D1458" s="23"/>
    </row>
    <row r="1459" spans="1:4" s="41" customFormat="1" ht="12.75" hidden="1" customHeight="1">
      <c r="A1459" s="49" t="s">
        <v>1329</v>
      </c>
      <c r="B1459" s="50" t="s">
        <v>1330</v>
      </c>
      <c r="C1459" s="42"/>
      <c r="D1459" s="23"/>
    </row>
    <row r="1460" spans="1:4" s="41" customFormat="1" ht="12.75" hidden="1" customHeight="1">
      <c r="A1460" s="49" t="s">
        <v>1331</v>
      </c>
      <c r="B1460" s="50" t="s">
        <v>1332</v>
      </c>
      <c r="C1460" s="42"/>
      <c r="D1460" s="23"/>
    </row>
    <row r="1461" spans="1:4" s="41" customFormat="1" ht="12.75" hidden="1" customHeight="1">
      <c r="A1461" s="49" t="s">
        <v>1333</v>
      </c>
      <c r="B1461" s="50" t="s">
        <v>1334</v>
      </c>
      <c r="C1461" s="42"/>
      <c r="D1461" s="23"/>
    </row>
    <row r="1462" spans="1:4" s="41" customFormat="1" ht="12.75" hidden="1" customHeight="1">
      <c r="A1462" s="49" t="s">
        <v>1335</v>
      </c>
      <c r="B1462" s="50" t="s">
        <v>1336</v>
      </c>
      <c r="C1462" s="42"/>
      <c r="D1462" s="23"/>
    </row>
    <row r="1463" spans="1:4" s="41" customFormat="1" ht="12.75" hidden="1" customHeight="1">
      <c r="A1463" s="49" t="s">
        <v>1337</v>
      </c>
      <c r="B1463" s="50" t="s">
        <v>1338</v>
      </c>
      <c r="C1463" s="42"/>
      <c r="D1463" s="23"/>
    </row>
    <row r="1464" spans="1:4" s="41" customFormat="1" ht="12.75" hidden="1" customHeight="1">
      <c r="A1464" s="49" t="s">
        <v>1339</v>
      </c>
      <c r="B1464" s="50" t="s">
        <v>1340</v>
      </c>
      <c r="C1464" s="42"/>
      <c r="D1464" s="23"/>
    </row>
    <row r="1465" spans="1:4" s="41" customFormat="1" ht="12.75" hidden="1" customHeight="1">
      <c r="A1465" s="49" t="s">
        <v>1341</v>
      </c>
      <c r="B1465" s="50" t="s">
        <v>1342</v>
      </c>
      <c r="C1465" s="42"/>
      <c r="D1465" s="23"/>
    </row>
    <row r="1466" spans="1:4" s="41" customFormat="1" ht="12.75" hidden="1" customHeight="1">
      <c r="A1466" s="49" t="s">
        <v>1343</v>
      </c>
      <c r="B1466" s="50" t="s">
        <v>1344</v>
      </c>
      <c r="C1466" s="42"/>
      <c r="D1466" s="23"/>
    </row>
    <row r="1467" spans="1:4" s="41" customFormat="1" ht="12.75" hidden="1" customHeight="1">
      <c r="A1467" s="49" t="s">
        <v>1345</v>
      </c>
      <c r="B1467" s="50" t="s">
        <v>1346</v>
      </c>
      <c r="C1467" s="42"/>
      <c r="D1467" s="23"/>
    </row>
    <row r="1468" spans="1:4" s="41" customFormat="1" ht="12.75" hidden="1" customHeight="1">
      <c r="A1468" s="49" t="s">
        <v>1347</v>
      </c>
      <c r="B1468" s="50" t="s">
        <v>1348</v>
      </c>
      <c r="C1468" s="42"/>
      <c r="D1468" s="23"/>
    </row>
    <row r="1469" spans="1:4" s="41" customFormat="1" ht="12.75" hidden="1" customHeight="1">
      <c r="A1469" s="49" t="s">
        <v>1349</v>
      </c>
      <c r="B1469" s="50" t="s">
        <v>1350</v>
      </c>
      <c r="C1469" s="42"/>
      <c r="D1469" s="23"/>
    </row>
    <row r="1470" spans="1:4" s="41" customFormat="1" ht="12.75" hidden="1" customHeight="1">
      <c r="A1470" s="49" t="s">
        <v>1351</v>
      </c>
      <c r="B1470" s="50" t="s">
        <v>1352</v>
      </c>
      <c r="C1470" s="42"/>
      <c r="D1470" s="23"/>
    </row>
    <row r="1471" spans="1:4" s="41" customFormat="1" ht="12.75" hidden="1" customHeight="1">
      <c r="A1471" s="49" t="s">
        <v>1353</v>
      </c>
      <c r="B1471" s="50" t="s">
        <v>1354</v>
      </c>
      <c r="C1471" s="42"/>
      <c r="D1471" s="23"/>
    </row>
    <row r="1472" spans="1:4" s="41" customFormat="1" ht="12.75" hidden="1" customHeight="1">
      <c r="A1472" s="49" t="s">
        <v>1355</v>
      </c>
      <c r="B1472" s="50" t="s">
        <v>1356</v>
      </c>
      <c r="C1472" s="42"/>
      <c r="D1472" s="23"/>
    </row>
    <row r="1473" spans="1:4" s="41" customFormat="1" ht="12.75" hidden="1" customHeight="1">
      <c r="A1473" s="49" t="s">
        <v>1357</v>
      </c>
      <c r="B1473" s="50" t="s">
        <v>1358</v>
      </c>
      <c r="C1473" s="42"/>
      <c r="D1473" s="23"/>
    </row>
    <row r="1474" spans="1:4" s="41" customFormat="1" ht="12.75" hidden="1" customHeight="1">
      <c r="A1474" s="49" t="s">
        <v>1359</v>
      </c>
      <c r="B1474" s="50" t="s">
        <v>1360</v>
      </c>
      <c r="C1474" s="42"/>
      <c r="D1474" s="23"/>
    </row>
    <row r="1475" spans="1:4" s="41" customFormat="1" ht="12.75" hidden="1" customHeight="1">
      <c r="A1475" s="49" t="s">
        <v>1361</v>
      </c>
      <c r="B1475" s="50" t="s">
        <v>1362</v>
      </c>
      <c r="C1475" s="42"/>
      <c r="D1475" s="23"/>
    </row>
    <row r="1476" spans="1:4" s="41" customFormat="1" ht="12.75" hidden="1" customHeight="1">
      <c r="A1476" s="49" t="s">
        <v>1363</v>
      </c>
      <c r="B1476" s="50" t="s">
        <v>1364</v>
      </c>
      <c r="C1476" s="42"/>
      <c r="D1476" s="23"/>
    </row>
    <row r="1477" spans="1:4" s="41" customFormat="1" ht="12.75" hidden="1" customHeight="1">
      <c r="A1477" s="49" t="s">
        <v>1365</v>
      </c>
      <c r="B1477" s="50" t="s">
        <v>1366</v>
      </c>
      <c r="C1477" s="42"/>
      <c r="D1477" s="23"/>
    </row>
    <row r="1478" spans="1:4" s="41" customFormat="1" ht="12.75" hidden="1" customHeight="1">
      <c r="A1478" s="49" t="s">
        <v>1367</v>
      </c>
      <c r="B1478" s="50" t="s">
        <v>1368</v>
      </c>
      <c r="C1478" s="42"/>
      <c r="D1478" s="23"/>
    </row>
    <row r="1479" spans="1:4" s="41" customFormat="1" ht="12.75" hidden="1" customHeight="1">
      <c r="A1479" s="49" t="s">
        <v>1369</v>
      </c>
      <c r="B1479" s="50" t="s">
        <v>1370</v>
      </c>
      <c r="C1479" s="42"/>
      <c r="D1479" s="23"/>
    </row>
    <row r="1480" spans="1:4" s="41" customFormat="1" ht="12.75" hidden="1" customHeight="1">
      <c r="A1480" s="49" t="s">
        <v>1371</v>
      </c>
      <c r="B1480" s="50" t="s">
        <v>1372</v>
      </c>
      <c r="C1480" s="42"/>
      <c r="D1480" s="23"/>
    </row>
    <row r="1481" spans="1:4" s="41" customFormat="1" ht="12.75" hidden="1" customHeight="1">
      <c r="A1481" s="49" t="s">
        <v>1373</v>
      </c>
      <c r="B1481" s="50" t="s">
        <v>1374</v>
      </c>
      <c r="C1481" s="42"/>
      <c r="D1481" s="23"/>
    </row>
    <row r="1482" spans="1:4" s="41" customFormat="1" ht="12.75" hidden="1" customHeight="1">
      <c r="A1482" s="49" t="s">
        <v>1375</v>
      </c>
      <c r="B1482" s="50" t="s">
        <v>1376</v>
      </c>
      <c r="C1482" s="42"/>
      <c r="D1482" s="23"/>
    </row>
    <row r="1483" spans="1:4" s="41" customFormat="1" ht="12.75" hidden="1" customHeight="1">
      <c r="A1483" s="49" t="s">
        <v>1377</v>
      </c>
      <c r="B1483" s="50" t="s">
        <v>1378</v>
      </c>
      <c r="C1483" s="42"/>
      <c r="D1483" s="23"/>
    </row>
    <row r="1484" spans="1:4" s="41" customFormat="1" ht="12.75" hidden="1" customHeight="1">
      <c r="A1484" s="49" t="s">
        <v>1379</v>
      </c>
      <c r="B1484" s="50" t="s">
        <v>1380</v>
      </c>
      <c r="C1484" s="42"/>
      <c r="D1484" s="23"/>
    </row>
    <row r="1485" spans="1:4" s="41" customFormat="1" ht="12.75" hidden="1" customHeight="1">
      <c r="A1485" s="49" t="s">
        <v>1379</v>
      </c>
      <c r="B1485" s="50" t="s">
        <v>1381</v>
      </c>
      <c r="C1485" s="42"/>
      <c r="D1485" s="23"/>
    </row>
    <row r="1486" spans="1:4" s="41" customFormat="1" ht="12.75" hidden="1" customHeight="1">
      <c r="A1486" s="49" t="s">
        <v>1382</v>
      </c>
      <c r="B1486" s="50" t="s">
        <v>1383</v>
      </c>
      <c r="C1486" s="42"/>
      <c r="D1486" s="23"/>
    </row>
    <row r="1487" spans="1:4" s="41" customFormat="1" ht="12.75" hidden="1" customHeight="1">
      <c r="A1487" s="49" t="s">
        <v>1384</v>
      </c>
      <c r="B1487" s="50" t="s">
        <v>1385</v>
      </c>
      <c r="C1487" s="42"/>
      <c r="D1487" s="23"/>
    </row>
    <row r="1488" spans="1:4" s="41" customFormat="1" ht="12.75" hidden="1" customHeight="1">
      <c r="A1488" s="49" t="s">
        <v>1386</v>
      </c>
      <c r="B1488" s="50" t="s">
        <v>1387</v>
      </c>
      <c r="C1488" s="42"/>
      <c r="D1488" s="23"/>
    </row>
    <row r="1489" spans="1:4" s="41" customFormat="1" ht="12.75" hidden="1" customHeight="1">
      <c r="A1489" s="49" t="s">
        <v>1388</v>
      </c>
      <c r="B1489" s="50" t="s">
        <v>1389</v>
      </c>
      <c r="C1489" s="42"/>
      <c r="D1489" s="23"/>
    </row>
    <row r="1490" spans="1:4" s="41" customFormat="1" ht="12.75" hidden="1" customHeight="1">
      <c r="A1490" s="49" t="s">
        <v>1390</v>
      </c>
      <c r="B1490" s="50" t="s">
        <v>1391</v>
      </c>
      <c r="C1490" s="42"/>
      <c r="D1490" s="23"/>
    </row>
    <row r="1491" spans="1:4" s="41" customFormat="1" ht="12.75" hidden="1" customHeight="1">
      <c r="A1491" s="49" t="s">
        <v>1392</v>
      </c>
      <c r="B1491" s="50" t="s">
        <v>1393</v>
      </c>
      <c r="C1491" s="42"/>
      <c r="D1491" s="23"/>
    </row>
    <row r="1492" spans="1:4" s="41" customFormat="1" ht="12.75" hidden="1" customHeight="1">
      <c r="A1492" s="49" t="s">
        <v>1394</v>
      </c>
      <c r="B1492" s="50" t="s">
        <v>1395</v>
      </c>
      <c r="C1492" s="42"/>
      <c r="D1492" s="23"/>
    </row>
    <row r="1493" spans="1:4" s="41" customFormat="1" ht="12.75" hidden="1" customHeight="1">
      <c r="A1493" s="49" t="s">
        <v>1396</v>
      </c>
      <c r="B1493" s="50" t="s">
        <v>1397</v>
      </c>
      <c r="C1493" s="42"/>
      <c r="D1493" s="23"/>
    </row>
    <row r="1494" spans="1:4" s="41" customFormat="1" ht="12.75" hidden="1" customHeight="1">
      <c r="A1494" s="49" t="s">
        <v>1398</v>
      </c>
      <c r="B1494" s="50" t="s">
        <v>1399</v>
      </c>
      <c r="C1494" s="42"/>
      <c r="D1494" s="23"/>
    </row>
    <row r="1495" spans="1:4" s="41" customFormat="1" ht="12.75" hidden="1" customHeight="1">
      <c r="A1495" s="49" t="s">
        <v>1400</v>
      </c>
      <c r="B1495" s="50" t="s">
        <v>1401</v>
      </c>
      <c r="C1495" s="42"/>
      <c r="D1495" s="23"/>
    </row>
    <row r="1496" spans="1:4" s="41" customFormat="1" ht="12.75" hidden="1" customHeight="1">
      <c r="A1496" s="49" t="s">
        <v>1402</v>
      </c>
      <c r="B1496" s="50" t="s">
        <v>1403</v>
      </c>
      <c r="C1496" s="42"/>
      <c r="D1496" s="23"/>
    </row>
    <row r="1497" spans="1:4" s="41" customFormat="1" ht="12.75" hidden="1" customHeight="1">
      <c r="A1497" s="49" t="s">
        <v>1404</v>
      </c>
      <c r="B1497" s="50" t="s">
        <v>1405</v>
      </c>
      <c r="C1497" s="42"/>
      <c r="D1497" s="23"/>
    </row>
    <row r="1498" spans="1:4" s="41" customFormat="1" ht="12.75" hidden="1" customHeight="1">
      <c r="A1498" s="49" t="s">
        <v>1406</v>
      </c>
      <c r="B1498" s="50" t="s">
        <v>1407</v>
      </c>
      <c r="C1498" s="42"/>
      <c r="D1498" s="23"/>
    </row>
    <row r="1499" spans="1:4" s="41" customFormat="1" ht="12.75" hidden="1" customHeight="1">
      <c r="A1499" s="49" t="s">
        <v>1408</v>
      </c>
      <c r="B1499" s="50" t="s">
        <v>1409</v>
      </c>
      <c r="C1499" s="42"/>
      <c r="D1499" s="23"/>
    </row>
    <row r="1500" spans="1:4" s="41" customFormat="1" ht="12.75" hidden="1" customHeight="1">
      <c r="A1500" s="49" t="s">
        <v>1410</v>
      </c>
      <c r="B1500" s="50" t="s">
        <v>1411</v>
      </c>
      <c r="C1500" s="42"/>
      <c r="D1500" s="23"/>
    </row>
    <row r="1501" spans="1:4" s="41" customFormat="1" ht="12.75" hidden="1" customHeight="1">
      <c r="A1501" s="49" t="s">
        <v>1412</v>
      </c>
      <c r="B1501" s="50" t="s">
        <v>1413</v>
      </c>
      <c r="C1501" s="42"/>
      <c r="D1501" s="23"/>
    </row>
    <row r="1502" spans="1:4" s="41" customFormat="1" ht="12.75" hidden="1" customHeight="1">
      <c r="A1502" s="49" t="s">
        <v>1414</v>
      </c>
      <c r="B1502" s="50" t="s">
        <v>1415</v>
      </c>
      <c r="C1502" s="42"/>
      <c r="D1502" s="23"/>
    </row>
    <row r="1503" spans="1:4" s="41" customFormat="1" ht="12.75" hidden="1" customHeight="1">
      <c r="A1503" s="49" t="s">
        <v>1416</v>
      </c>
      <c r="B1503" s="50" t="s">
        <v>1417</v>
      </c>
      <c r="C1503" s="42"/>
      <c r="D1503" s="23"/>
    </row>
    <row r="1504" spans="1:4" s="41" customFormat="1" ht="12.75" hidden="1" customHeight="1">
      <c r="A1504" s="49" t="s">
        <v>1418</v>
      </c>
      <c r="B1504" s="50" t="s">
        <v>1419</v>
      </c>
      <c r="C1504" s="42"/>
      <c r="D1504" s="23"/>
    </row>
    <row r="1505" spans="1:4" s="41" customFormat="1" ht="12.75" hidden="1" customHeight="1">
      <c r="A1505" s="49" t="s">
        <v>1420</v>
      </c>
      <c r="B1505" s="50" t="s">
        <v>1421</v>
      </c>
      <c r="C1505" s="42"/>
      <c r="D1505" s="23"/>
    </row>
    <row r="1506" spans="1:4" s="41" customFormat="1" ht="12.75" hidden="1" customHeight="1">
      <c r="A1506" s="49" t="s">
        <v>1422</v>
      </c>
      <c r="B1506" s="50" t="s">
        <v>1423</v>
      </c>
      <c r="C1506" s="42"/>
      <c r="D1506" s="23"/>
    </row>
    <row r="1507" spans="1:4" s="41" customFormat="1" ht="12.75" hidden="1" customHeight="1">
      <c r="A1507" s="49" t="s">
        <v>1424</v>
      </c>
      <c r="B1507" s="50" t="s">
        <v>1425</v>
      </c>
      <c r="C1507" s="42"/>
      <c r="D1507" s="23"/>
    </row>
    <row r="1508" spans="1:4" s="41" customFormat="1" ht="12.75" hidden="1" customHeight="1">
      <c r="A1508" s="49" t="s">
        <v>1426</v>
      </c>
      <c r="B1508" s="50" t="s">
        <v>1427</v>
      </c>
      <c r="C1508" s="42"/>
      <c r="D1508" s="23"/>
    </row>
    <row r="1509" spans="1:4" s="41" customFormat="1" ht="12.75" hidden="1" customHeight="1">
      <c r="A1509" s="49" t="s">
        <v>1428</v>
      </c>
      <c r="B1509" s="50" t="s">
        <v>1429</v>
      </c>
      <c r="C1509" s="42"/>
      <c r="D1509" s="23"/>
    </row>
    <row r="1510" spans="1:4" s="41" customFormat="1" ht="12.75" hidden="1" customHeight="1">
      <c r="A1510" s="49" t="s">
        <v>1430</v>
      </c>
      <c r="B1510" s="50" t="s">
        <v>1431</v>
      </c>
      <c r="C1510" s="42"/>
      <c r="D1510" s="23"/>
    </row>
    <row r="1511" spans="1:4" s="41" customFormat="1" ht="12.75" hidden="1" customHeight="1">
      <c r="A1511" s="49" t="s">
        <v>1432</v>
      </c>
      <c r="B1511" s="50" t="s">
        <v>1433</v>
      </c>
      <c r="C1511" s="42"/>
      <c r="D1511" s="23"/>
    </row>
    <row r="1512" spans="1:4" s="41" customFormat="1" ht="12.75" hidden="1" customHeight="1">
      <c r="A1512" s="49" t="s">
        <v>1434</v>
      </c>
      <c r="B1512" s="50" t="s">
        <v>1435</v>
      </c>
      <c r="C1512" s="42"/>
      <c r="D1512" s="23"/>
    </row>
    <row r="1513" spans="1:4" s="41" customFormat="1" ht="12.75" hidden="1" customHeight="1">
      <c r="A1513" s="49" t="s">
        <v>1436</v>
      </c>
      <c r="B1513" s="50" t="s">
        <v>1437</v>
      </c>
      <c r="C1513" s="42"/>
      <c r="D1513" s="23"/>
    </row>
    <row r="1514" spans="1:4" s="41" customFormat="1" ht="12.75" hidden="1" customHeight="1">
      <c r="A1514" s="49" t="s">
        <v>1438</v>
      </c>
      <c r="B1514" s="50" t="s">
        <v>1439</v>
      </c>
      <c r="C1514" s="42"/>
      <c r="D1514" s="23"/>
    </row>
    <row r="1515" spans="1:4" s="41" customFormat="1" ht="12.75" hidden="1" customHeight="1">
      <c r="A1515" s="49" t="s">
        <v>1440</v>
      </c>
      <c r="B1515" s="50" t="s">
        <v>1441</v>
      </c>
      <c r="C1515" s="42"/>
      <c r="D1515" s="23"/>
    </row>
    <row r="1516" spans="1:4" s="41" customFormat="1" ht="12.75" hidden="1" customHeight="1">
      <c r="A1516" s="49" t="s">
        <v>1442</v>
      </c>
      <c r="B1516" s="50" t="s">
        <v>1443</v>
      </c>
      <c r="C1516" s="42"/>
      <c r="D1516" s="23"/>
    </row>
    <row r="1517" spans="1:4" s="41" customFormat="1" ht="12.75" hidden="1" customHeight="1">
      <c r="A1517" s="49" t="s">
        <v>1444</v>
      </c>
      <c r="B1517" s="50" t="s">
        <v>1445</v>
      </c>
      <c r="C1517" s="42"/>
      <c r="D1517" s="23"/>
    </row>
    <row r="1518" spans="1:4" s="41" customFormat="1" ht="12.75" hidden="1" customHeight="1">
      <c r="A1518" s="49" t="s">
        <v>1446</v>
      </c>
      <c r="B1518" s="50" t="s">
        <v>1447</v>
      </c>
      <c r="C1518" s="42"/>
      <c r="D1518" s="23"/>
    </row>
    <row r="1519" spans="1:4" s="41" customFormat="1" ht="12.75" hidden="1" customHeight="1">
      <c r="A1519" s="49" t="s">
        <v>1448</v>
      </c>
      <c r="B1519" s="50" t="s">
        <v>1449</v>
      </c>
      <c r="C1519" s="42"/>
      <c r="D1519" s="23"/>
    </row>
    <row r="1520" spans="1:4" s="41" customFormat="1" ht="12.75" hidden="1" customHeight="1">
      <c r="A1520" s="49" t="s">
        <v>1450</v>
      </c>
      <c r="B1520" s="50" t="s">
        <v>1451</v>
      </c>
      <c r="C1520" s="42"/>
      <c r="D1520" s="23"/>
    </row>
    <row r="1521" spans="1:4" s="41" customFormat="1" ht="12.75" hidden="1" customHeight="1">
      <c r="A1521" s="49" t="s">
        <v>1452</v>
      </c>
      <c r="B1521" s="50" t="s">
        <v>1453</v>
      </c>
      <c r="C1521" s="42"/>
      <c r="D1521" s="23"/>
    </row>
    <row r="1522" spans="1:4" s="41" customFormat="1" ht="12.75" hidden="1" customHeight="1">
      <c r="A1522" s="49" t="s">
        <v>1454</v>
      </c>
      <c r="B1522" s="50" t="s">
        <v>1455</v>
      </c>
      <c r="C1522" s="42"/>
      <c r="D1522" s="23"/>
    </row>
    <row r="1523" spans="1:4" s="41" customFormat="1" ht="12.75" hidden="1" customHeight="1">
      <c r="A1523" s="49" t="s">
        <v>1456</v>
      </c>
      <c r="B1523" s="50" t="s">
        <v>1457</v>
      </c>
      <c r="C1523" s="42"/>
      <c r="D1523" s="23"/>
    </row>
    <row r="1524" spans="1:4" s="41" customFormat="1" ht="12.75" hidden="1" customHeight="1">
      <c r="A1524" s="49" t="s">
        <v>1458</v>
      </c>
      <c r="B1524" s="50" t="s">
        <v>1459</v>
      </c>
      <c r="C1524" s="42"/>
      <c r="D1524" s="23"/>
    </row>
    <row r="1525" spans="1:4" s="41" customFormat="1" ht="12.75" hidden="1" customHeight="1">
      <c r="A1525" s="49" t="s">
        <v>1460</v>
      </c>
      <c r="B1525" s="50" t="s">
        <v>1461</v>
      </c>
      <c r="C1525" s="42"/>
      <c r="D1525" s="23"/>
    </row>
    <row r="1526" spans="1:4" s="41" customFormat="1" ht="12.75" hidden="1" customHeight="1">
      <c r="A1526" s="49" t="s">
        <v>1462</v>
      </c>
      <c r="B1526" s="50" t="s">
        <v>1463</v>
      </c>
      <c r="C1526" s="42"/>
      <c r="D1526" s="23"/>
    </row>
    <row r="1527" spans="1:4" s="41" customFormat="1" ht="12.75" hidden="1" customHeight="1">
      <c r="A1527" s="49" t="s">
        <v>1464</v>
      </c>
      <c r="B1527" s="50" t="s">
        <v>1465</v>
      </c>
      <c r="C1527" s="42"/>
      <c r="D1527" s="23"/>
    </row>
    <row r="1528" spans="1:4" s="41" customFormat="1" ht="12.75" hidden="1" customHeight="1">
      <c r="A1528" s="49" t="s">
        <v>1466</v>
      </c>
      <c r="B1528" s="50" t="s">
        <v>1467</v>
      </c>
      <c r="C1528" s="42"/>
      <c r="D1528" s="23"/>
    </row>
    <row r="1529" spans="1:4" s="41" customFormat="1" ht="12.75" hidden="1" customHeight="1">
      <c r="A1529" s="49" t="s">
        <v>1468</v>
      </c>
      <c r="B1529" s="50" t="s">
        <v>1469</v>
      </c>
      <c r="C1529" s="42"/>
      <c r="D1529" s="23"/>
    </row>
    <row r="1530" spans="1:4" s="41" customFormat="1" ht="12.75" hidden="1" customHeight="1">
      <c r="A1530" s="49" t="s">
        <v>1470</v>
      </c>
      <c r="B1530" s="50" t="s">
        <v>1471</v>
      </c>
      <c r="C1530" s="42"/>
      <c r="D1530" s="23"/>
    </row>
    <row r="1531" spans="1:4" s="41" customFormat="1" ht="12.75" hidden="1" customHeight="1">
      <c r="A1531" s="49" t="s">
        <v>1472</v>
      </c>
      <c r="B1531" s="50" t="s">
        <v>1473</v>
      </c>
      <c r="C1531" s="42"/>
      <c r="D1531" s="23"/>
    </row>
    <row r="1532" spans="1:4" s="41" customFormat="1" ht="12.75" hidden="1" customHeight="1">
      <c r="A1532" s="49" t="s">
        <v>1474</v>
      </c>
      <c r="B1532" s="50" t="s">
        <v>1475</v>
      </c>
      <c r="C1532" s="42"/>
      <c r="D1532" s="23"/>
    </row>
    <row r="1533" spans="1:4" s="41" customFormat="1" ht="12.75" hidden="1" customHeight="1">
      <c r="A1533" s="49" t="s">
        <v>1476</v>
      </c>
      <c r="B1533" s="50" t="s">
        <v>1477</v>
      </c>
      <c r="C1533" s="42"/>
      <c r="D1533" s="23"/>
    </row>
    <row r="1534" spans="1:4" s="41" customFormat="1" ht="12.75" hidden="1" customHeight="1">
      <c r="A1534" s="49" t="s">
        <v>1478</v>
      </c>
      <c r="B1534" s="50" t="s">
        <v>1479</v>
      </c>
      <c r="C1534" s="42"/>
      <c r="D1534" s="23"/>
    </row>
    <row r="1535" spans="1:4" s="41" customFormat="1" ht="12.75" hidden="1" customHeight="1">
      <c r="A1535" s="49" t="s">
        <v>1480</v>
      </c>
      <c r="B1535" s="50" t="s">
        <v>1481</v>
      </c>
      <c r="C1535" s="42"/>
      <c r="D1535" s="23"/>
    </row>
    <row r="1536" spans="1:4" s="41" customFormat="1" ht="12.75" hidden="1" customHeight="1">
      <c r="A1536" s="49" t="s">
        <v>1482</v>
      </c>
      <c r="B1536" s="50" t="s">
        <v>1483</v>
      </c>
      <c r="C1536" s="42"/>
      <c r="D1536" s="23"/>
    </row>
    <row r="1537" spans="1:4" s="41" customFormat="1" ht="12.75" hidden="1" customHeight="1">
      <c r="A1537" s="49" t="s">
        <v>1484</v>
      </c>
      <c r="B1537" s="50" t="s">
        <v>1485</v>
      </c>
      <c r="C1537" s="42"/>
      <c r="D1537" s="23"/>
    </row>
    <row r="1538" spans="1:4" s="41" customFormat="1" ht="12.75" hidden="1" customHeight="1">
      <c r="A1538" s="49" t="s">
        <v>1486</v>
      </c>
      <c r="B1538" s="50" t="s">
        <v>1487</v>
      </c>
      <c r="C1538" s="42"/>
      <c r="D1538" s="23"/>
    </row>
    <row r="1539" spans="1:4" s="41" customFormat="1" ht="12.75" hidden="1" customHeight="1">
      <c r="A1539" s="49" t="s">
        <v>1488</v>
      </c>
      <c r="B1539" s="50" t="s">
        <v>1489</v>
      </c>
      <c r="C1539" s="42"/>
      <c r="D1539" s="23"/>
    </row>
    <row r="1540" spans="1:4" s="41" customFormat="1" ht="12.75" hidden="1" customHeight="1">
      <c r="A1540" s="49" t="s">
        <v>1490</v>
      </c>
      <c r="B1540" s="50" t="s">
        <v>1491</v>
      </c>
      <c r="C1540" s="42"/>
      <c r="D1540" s="23"/>
    </row>
    <row r="1541" spans="1:4" s="41" customFormat="1" ht="12.75" hidden="1" customHeight="1">
      <c r="A1541" s="49" t="s">
        <v>1492</v>
      </c>
      <c r="B1541" s="50" t="s">
        <v>1493</v>
      </c>
      <c r="C1541" s="42"/>
      <c r="D1541" s="23"/>
    </row>
    <row r="1542" spans="1:4" s="41" customFormat="1" ht="12.75" hidden="1" customHeight="1">
      <c r="A1542" s="49" t="s">
        <v>1494</v>
      </c>
      <c r="B1542" s="50" t="s">
        <v>1495</v>
      </c>
      <c r="C1542" s="42"/>
      <c r="D1542" s="23"/>
    </row>
    <row r="1543" spans="1:4" s="41" customFormat="1" ht="12.75" hidden="1" customHeight="1">
      <c r="A1543" s="49" t="s">
        <v>1496</v>
      </c>
      <c r="B1543" s="50" t="s">
        <v>1497</v>
      </c>
      <c r="C1543" s="42"/>
      <c r="D1543" s="23"/>
    </row>
    <row r="1544" spans="1:4" s="41" customFormat="1" ht="12.75" hidden="1" customHeight="1">
      <c r="A1544" s="49" t="s">
        <v>1498</v>
      </c>
      <c r="B1544" s="50" t="s">
        <v>1499</v>
      </c>
      <c r="C1544" s="42"/>
      <c r="D1544" s="23"/>
    </row>
    <row r="1545" spans="1:4" s="41" customFormat="1" ht="12.75" hidden="1" customHeight="1">
      <c r="A1545" s="49" t="s">
        <v>1500</v>
      </c>
      <c r="B1545" s="50" t="s">
        <v>1501</v>
      </c>
      <c r="C1545" s="42"/>
      <c r="D1545" s="23"/>
    </row>
    <row r="1546" spans="1:4" s="41" customFormat="1" ht="12.75" hidden="1" customHeight="1">
      <c r="A1546" s="49" t="s">
        <v>1502</v>
      </c>
      <c r="B1546" s="50" t="s">
        <v>1503</v>
      </c>
      <c r="C1546" s="42"/>
      <c r="D1546" s="23"/>
    </row>
    <row r="1547" spans="1:4" s="41" customFormat="1" ht="12.75" hidden="1" customHeight="1">
      <c r="A1547" s="49" t="s">
        <v>1504</v>
      </c>
      <c r="B1547" s="50" t="s">
        <v>1505</v>
      </c>
      <c r="C1547" s="42"/>
      <c r="D1547" s="23"/>
    </row>
    <row r="1548" spans="1:4" s="41" customFormat="1" ht="12.75" hidden="1" customHeight="1">
      <c r="A1548" s="49" t="s">
        <v>1506</v>
      </c>
      <c r="B1548" s="50" t="s">
        <v>1507</v>
      </c>
      <c r="C1548" s="42"/>
      <c r="D1548" s="23"/>
    </row>
    <row r="1549" spans="1:4" s="41" customFormat="1" ht="12.75" hidden="1" customHeight="1">
      <c r="A1549" s="49" t="s">
        <v>1508</v>
      </c>
      <c r="B1549" s="50" t="s">
        <v>1509</v>
      </c>
      <c r="C1549" s="42"/>
      <c r="D1549" s="23"/>
    </row>
    <row r="1550" spans="1:4" s="41" customFormat="1" ht="12.75" hidden="1" customHeight="1">
      <c r="A1550" s="49" t="s">
        <v>1510</v>
      </c>
      <c r="B1550" s="50" t="s">
        <v>1511</v>
      </c>
      <c r="C1550" s="42"/>
      <c r="D1550" s="23"/>
    </row>
    <row r="1551" spans="1:4" s="41" customFormat="1" ht="12.75" hidden="1" customHeight="1">
      <c r="A1551" s="49" t="s">
        <v>1512</v>
      </c>
      <c r="B1551" s="50" t="s">
        <v>1513</v>
      </c>
      <c r="C1551" s="42"/>
      <c r="D1551" s="23"/>
    </row>
    <row r="1552" spans="1:4" s="41" customFormat="1" ht="12.75" hidden="1" customHeight="1">
      <c r="A1552" s="49" t="s">
        <v>1514</v>
      </c>
      <c r="B1552" s="50" t="s">
        <v>1515</v>
      </c>
      <c r="C1552" s="42"/>
      <c r="D1552" s="23"/>
    </row>
    <row r="1553" spans="1:4" s="41" customFormat="1" ht="12.75" hidden="1" customHeight="1">
      <c r="A1553" s="49" t="s">
        <v>1516</v>
      </c>
      <c r="B1553" s="50" t="s">
        <v>1517</v>
      </c>
      <c r="C1553" s="42"/>
      <c r="D1553" s="23"/>
    </row>
    <row r="1554" spans="1:4" s="41" customFormat="1" ht="12.75" hidden="1" customHeight="1">
      <c r="A1554" s="49" t="s">
        <v>1518</v>
      </c>
      <c r="B1554" s="50" t="s">
        <v>1519</v>
      </c>
      <c r="C1554" s="42"/>
      <c r="D1554" s="23"/>
    </row>
    <row r="1555" spans="1:4" s="41" customFormat="1" ht="12.75" hidden="1" customHeight="1">
      <c r="A1555" s="49" t="s">
        <v>1520</v>
      </c>
      <c r="B1555" s="50" t="s">
        <v>1521</v>
      </c>
      <c r="C1555" s="42"/>
      <c r="D1555" s="23"/>
    </row>
    <row r="1556" spans="1:4" s="41" customFormat="1" ht="12.75" hidden="1" customHeight="1">
      <c r="A1556" s="49" t="s">
        <v>1522</v>
      </c>
      <c r="B1556" s="50" t="s">
        <v>1523</v>
      </c>
      <c r="C1556" s="42"/>
      <c r="D1556" s="23"/>
    </row>
    <row r="1557" spans="1:4" s="41" customFormat="1" ht="12.75" hidden="1" customHeight="1">
      <c r="A1557" s="49" t="s">
        <v>1524</v>
      </c>
      <c r="B1557" s="50" t="s">
        <v>1525</v>
      </c>
      <c r="C1557" s="42"/>
      <c r="D1557" s="23"/>
    </row>
    <row r="1558" spans="1:4" s="41" customFormat="1" ht="12.75" hidden="1" customHeight="1">
      <c r="A1558" s="49" t="s">
        <v>1526</v>
      </c>
      <c r="B1558" s="50" t="s">
        <v>1527</v>
      </c>
      <c r="C1558" s="42"/>
      <c r="D1558" s="23"/>
    </row>
    <row r="1559" spans="1:4" s="41" customFormat="1" ht="12.75" hidden="1" customHeight="1">
      <c r="A1559" s="49" t="s">
        <v>1528</v>
      </c>
      <c r="B1559" s="50" t="s">
        <v>1529</v>
      </c>
      <c r="C1559" s="42"/>
      <c r="D1559" s="23"/>
    </row>
    <row r="1560" spans="1:4" s="41" customFormat="1" ht="12.75" hidden="1" customHeight="1">
      <c r="A1560" s="49" t="s">
        <v>1530</v>
      </c>
      <c r="B1560" s="50" t="s">
        <v>1531</v>
      </c>
      <c r="C1560" s="42"/>
      <c r="D1560" s="23"/>
    </row>
    <row r="1561" spans="1:4" s="41" customFormat="1" ht="12.75" hidden="1" customHeight="1">
      <c r="A1561" s="49" t="s">
        <v>1532</v>
      </c>
      <c r="B1561" s="50" t="s">
        <v>1533</v>
      </c>
      <c r="C1561" s="42"/>
      <c r="D1561" s="23"/>
    </row>
    <row r="1562" spans="1:4" s="41" customFormat="1" ht="12.75" hidden="1" customHeight="1">
      <c r="A1562" s="49" t="s">
        <v>7</v>
      </c>
      <c r="B1562" s="50" t="s">
        <v>8</v>
      </c>
      <c r="C1562" s="42"/>
      <c r="D1562" s="23"/>
    </row>
    <row r="1563" spans="1:4" s="41" customFormat="1" ht="12.75" hidden="1" customHeight="1">
      <c r="A1563" s="49" t="s">
        <v>1534</v>
      </c>
      <c r="B1563" s="50" t="s">
        <v>1535</v>
      </c>
      <c r="C1563" s="42"/>
      <c r="D1563" s="23"/>
    </row>
    <row r="1564" spans="1:4" s="41" customFormat="1" ht="12.75" hidden="1" customHeight="1">
      <c r="A1564" s="49" t="s">
        <v>1536</v>
      </c>
      <c r="B1564" s="50" t="s">
        <v>1537</v>
      </c>
      <c r="C1564" s="42"/>
      <c r="D1564" s="23"/>
    </row>
    <row r="1565" spans="1:4" s="41" customFormat="1" ht="12.75" hidden="1" customHeight="1">
      <c r="A1565" s="49" t="s">
        <v>1538</v>
      </c>
      <c r="B1565" s="50" t="s">
        <v>1539</v>
      </c>
      <c r="C1565" s="42"/>
      <c r="D1565" s="23"/>
    </row>
    <row r="1566" spans="1:4" s="41" customFormat="1" ht="12.75" hidden="1" customHeight="1">
      <c r="A1566" s="49" t="s">
        <v>1540</v>
      </c>
      <c r="B1566" s="50" t="s">
        <v>1541</v>
      </c>
      <c r="C1566" s="42"/>
      <c r="D1566" s="23"/>
    </row>
    <row r="1567" spans="1:4" s="41" customFormat="1" ht="12.75" hidden="1" customHeight="1">
      <c r="A1567" s="49" t="s">
        <v>1542</v>
      </c>
      <c r="B1567" s="50" t="s">
        <v>1543</v>
      </c>
      <c r="C1567" s="42"/>
      <c r="D1567" s="23"/>
    </row>
    <row r="1568" spans="1:4" s="41" customFormat="1" ht="12.75" hidden="1" customHeight="1">
      <c r="A1568" s="49" t="s">
        <v>1544</v>
      </c>
      <c r="B1568" s="50" t="s">
        <v>1545</v>
      </c>
      <c r="C1568" s="42"/>
      <c r="D1568" s="23"/>
    </row>
    <row r="1569" spans="1:4" s="41" customFormat="1" ht="12.75" hidden="1" customHeight="1">
      <c r="A1569" s="49" t="s">
        <v>1546</v>
      </c>
      <c r="B1569" s="50" t="s">
        <v>1547</v>
      </c>
      <c r="C1569" s="42"/>
      <c r="D1569" s="23"/>
    </row>
    <row r="1570" spans="1:4" s="41" customFormat="1" ht="12.75" hidden="1" customHeight="1">
      <c r="A1570" s="49" t="s">
        <v>1548</v>
      </c>
      <c r="B1570" s="50" t="s">
        <v>1549</v>
      </c>
      <c r="C1570" s="42"/>
      <c r="D1570" s="23"/>
    </row>
    <row r="1571" spans="1:4" s="41" customFormat="1" ht="12.75" hidden="1" customHeight="1">
      <c r="A1571" s="49" t="s">
        <v>1550</v>
      </c>
      <c r="B1571" s="50" t="s">
        <v>1551</v>
      </c>
      <c r="C1571" s="42"/>
      <c r="D1571" s="23"/>
    </row>
    <row r="1572" spans="1:4" s="41" customFormat="1" ht="12.75" hidden="1" customHeight="1">
      <c r="A1572" s="49" t="s">
        <v>1552</v>
      </c>
      <c r="B1572" s="50" t="s">
        <v>1553</v>
      </c>
      <c r="C1572" s="42"/>
      <c r="D1572" s="23"/>
    </row>
    <row r="1573" spans="1:4" s="41" customFormat="1" ht="12.75" hidden="1" customHeight="1">
      <c r="A1573" s="49" t="s">
        <v>1554</v>
      </c>
      <c r="B1573" s="50" t="s">
        <v>1555</v>
      </c>
      <c r="C1573" s="42"/>
      <c r="D1573" s="23"/>
    </row>
    <row r="1574" spans="1:4" s="41" customFormat="1" ht="12.75" hidden="1" customHeight="1">
      <c r="A1574" s="49" t="s">
        <v>1556</v>
      </c>
      <c r="B1574" s="50" t="s">
        <v>1557</v>
      </c>
      <c r="C1574" s="42"/>
      <c r="D1574" s="23"/>
    </row>
    <row r="1575" spans="1:4" s="41" customFormat="1" ht="12.75" hidden="1" customHeight="1">
      <c r="A1575" s="49" t="s">
        <v>1558</v>
      </c>
      <c r="B1575" s="50" t="s">
        <v>1559</v>
      </c>
      <c r="C1575" s="42"/>
      <c r="D1575" s="23"/>
    </row>
    <row r="1576" spans="1:4" s="41" customFormat="1" ht="12.75" hidden="1" customHeight="1">
      <c r="A1576" s="49" t="s">
        <v>1560</v>
      </c>
      <c r="B1576" s="50" t="s">
        <v>1561</v>
      </c>
      <c r="C1576" s="42"/>
      <c r="D1576" s="23"/>
    </row>
    <row r="1577" spans="1:4" s="41" customFormat="1" ht="12.75" hidden="1" customHeight="1">
      <c r="A1577" s="49" t="s">
        <v>1562</v>
      </c>
      <c r="B1577" s="50" t="s">
        <v>1563</v>
      </c>
      <c r="C1577" s="42"/>
      <c r="D1577" s="23"/>
    </row>
    <row r="1578" spans="1:4" s="41" customFormat="1" ht="12.75" hidden="1" customHeight="1">
      <c r="A1578" s="49" t="s">
        <v>1564</v>
      </c>
      <c r="B1578" s="50" t="s">
        <v>1565</v>
      </c>
      <c r="C1578" s="42"/>
      <c r="D1578" s="23"/>
    </row>
    <row r="1579" spans="1:4" s="41" customFormat="1" ht="12.75" hidden="1" customHeight="1">
      <c r="A1579" s="49" t="s">
        <v>1566</v>
      </c>
      <c r="B1579" s="50" t="s">
        <v>1567</v>
      </c>
      <c r="C1579" s="42"/>
      <c r="D1579" s="23"/>
    </row>
    <row r="1580" spans="1:4" s="41" customFormat="1" ht="12.75" hidden="1" customHeight="1">
      <c r="A1580" s="49" t="s">
        <v>1568</v>
      </c>
      <c r="B1580" s="50" t="s">
        <v>1569</v>
      </c>
      <c r="C1580" s="42"/>
      <c r="D1580" s="23"/>
    </row>
    <row r="1581" spans="1:4" s="41" customFormat="1" ht="12.75" hidden="1" customHeight="1">
      <c r="A1581" s="49" t="s">
        <v>1570</v>
      </c>
      <c r="B1581" s="50" t="s">
        <v>1571</v>
      </c>
      <c r="C1581" s="42"/>
      <c r="D1581" s="23"/>
    </row>
    <row r="1582" spans="1:4" s="41" customFormat="1" ht="12.75" hidden="1" customHeight="1">
      <c r="A1582" s="49" t="s">
        <v>1572</v>
      </c>
      <c r="B1582" s="50" t="s">
        <v>1573</v>
      </c>
      <c r="C1582" s="42"/>
      <c r="D1582" s="23"/>
    </row>
    <row r="1583" spans="1:4" s="41" customFormat="1" ht="12.75" hidden="1" customHeight="1">
      <c r="A1583" s="49" t="s">
        <v>1574</v>
      </c>
      <c r="B1583" s="50" t="s">
        <v>1575</v>
      </c>
      <c r="C1583" s="42"/>
      <c r="D1583" s="23"/>
    </row>
    <row r="1584" spans="1:4" s="41" customFormat="1" ht="12.75" hidden="1" customHeight="1">
      <c r="A1584" s="49" t="s">
        <v>1576</v>
      </c>
      <c r="B1584" s="50" t="s">
        <v>1577</v>
      </c>
      <c r="C1584" s="42"/>
      <c r="D1584" s="23"/>
    </row>
    <row r="1585" spans="1:4" s="41" customFormat="1" ht="12.75" hidden="1" customHeight="1">
      <c r="A1585" s="49" t="s">
        <v>1578</v>
      </c>
      <c r="B1585" s="50" t="s">
        <v>1579</v>
      </c>
      <c r="C1585" s="42"/>
      <c r="D1585" s="23"/>
    </row>
    <row r="1586" spans="1:4" s="41" customFormat="1" ht="12.75" hidden="1" customHeight="1">
      <c r="A1586" s="49" t="s">
        <v>1580</v>
      </c>
      <c r="B1586" s="50" t="s">
        <v>1581</v>
      </c>
      <c r="C1586" s="42"/>
      <c r="D1586" s="23"/>
    </row>
    <row r="1587" spans="1:4" s="41" customFormat="1" ht="12.75" hidden="1" customHeight="1">
      <c r="A1587" s="49" t="s">
        <v>1582</v>
      </c>
      <c r="B1587" s="50" t="s">
        <v>1583</v>
      </c>
      <c r="C1587" s="42"/>
      <c r="D1587" s="23"/>
    </row>
    <row r="1588" spans="1:4" s="41" customFormat="1" ht="12.75" hidden="1" customHeight="1">
      <c r="A1588" s="49" t="s">
        <v>1584</v>
      </c>
      <c r="B1588" s="50" t="s">
        <v>1585</v>
      </c>
      <c r="C1588" s="42"/>
      <c r="D1588" s="23"/>
    </row>
    <row r="1589" spans="1:4" s="41" customFormat="1" ht="12.75" hidden="1" customHeight="1">
      <c r="A1589" s="49" t="s">
        <v>1586</v>
      </c>
      <c r="B1589" s="50" t="s">
        <v>1587</v>
      </c>
      <c r="C1589" s="42"/>
      <c r="D1589" s="23"/>
    </row>
    <row r="1590" spans="1:4" s="41" customFormat="1" ht="12.75" hidden="1" customHeight="1">
      <c r="A1590" s="49" t="s">
        <v>1588</v>
      </c>
      <c r="B1590" s="50" t="s">
        <v>1589</v>
      </c>
      <c r="C1590" s="42"/>
      <c r="D1590" s="23"/>
    </row>
    <row r="1591" spans="1:4" s="41" customFormat="1" ht="12.75" hidden="1" customHeight="1">
      <c r="A1591" s="49" t="s">
        <v>1590</v>
      </c>
      <c r="B1591" s="50" t="s">
        <v>1591</v>
      </c>
      <c r="C1591" s="42"/>
      <c r="D1591" s="23"/>
    </row>
    <row r="1592" spans="1:4" s="41" customFormat="1" ht="12.75" hidden="1" customHeight="1">
      <c r="A1592" s="49" t="s">
        <v>1592</v>
      </c>
      <c r="B1592" s="50" t="s">
        <v>1593</v>
      </c>
      <c r="C1592" s="42"/>
      <c r="D1592" s="23"/>
    </row>
    <row r="1593" spans="1:4" s="41" customFormat="1" ht="12.75" hidden="1" customHeight="1">
      <c r="A1593" s="49" t="s">
        <v>1594</v>
      </c>
      <c r="B1593" s="50" t="s">
        <v>1595</v>
      </c>
      <c r="C1593" s="42"/>
      <c r="D1593" s="23"/>
    </row>
    <row r="1594" spans="1:4" s="41" customFormat="1" ht="12.75" hidden="1" customHeight="1">
      <c r="A1594" s="49" t="s">
        <v>1596</v>
      </c>
      <c r="B1594" s="50" t="s">
        <v>1597</v>
      </c>
      <c r="C1594" s="42"/>
      <c r="D1594" s="23"/>
    </row>
    <row r="1595" spans="1:4" s="41" customFormat="1" ht="12.75" hidden="1" customHeight="1">
      <c r="A1595" s="49" t="s">
        <v>1598</v>
      </c>
      <c r="B1595" s="50" t="s">
        <v>1599</v>
      </c>
      <c r="C1595" s="42"/>
      <c r="D1595" s="23"/>
    </row>
    <row r="1596" spans="1:4" s="41" customFormat="1" ht="12.75" hidden="1" customHeight="1">
      <c r="A1596" s="49" t="s">
        <v>1600</v>
      </c>
      <c r="B1596" s="50" t="s">
        <v>1601</v>
      </c>
      <c r="C1596" s="42"/>
      <c r="D1596" s="23"/>
    </row>
    <row r="1597" spans="1:4" s="41" customFormat="1" ht="12.75" hidden="1" customHeight="1">
      <c r="A1597" s="49" t="s">
        <v>1602</v>
      </c>
      <c r="B1597" s="50" t="s">
        <v>1603</v>
      </c>
      <c r="C1597" s="42"/>
      <c r="D1597" s="23"/>
    </row>
    <row r="1598" spans="1:4" s="41" customFormat="1" ht="12.75" hidden="1" customHeight="1">
      <c r="A1598" s="49" t="s">
        <v>1604</v>
      </c>
      <c r="B1598" s="50" t="s">
        <v>1605</v>
      </c>
      <c r="C1598" s="42"/>
      <c r="D1598" s="23"/>
    </row>
    <row r="1599" spans="1:4" s="41" customFormat="1" ht="12.75" hidden="1" customHeight="1">
      <c r="A1599" s="49" t="s">
        <v>1606</v>
      </c>
      <c r="B1599" s="50" t="s">
        <v>1607</v>
      </c>
      <c r="C1599" s="42"/>
      <c r="D1599" s="23"/>
    </row>
    <row r="1600" spans="1:4" s="41" customFormat="1" ht="12.75" hidden="1" customHeight="1">
      <c r="A1600" s="49" t="s">
        <v>1608</v>
      </c>
      <c r="B1600" s="50" t="s">
        <v>1609</v>
      </c>
      <c r="C1600" s="42"/>
      <c r="D1600" s="23"/>
    </row>
    <row r="1601" spans="1:4" s="41" customFormat="1" ht="12.75" hidden="1" customHeight="1">
      <c r="A1601" s="49" t="s">
        <v>1610</v>
      </c>
      <c r="B1601" s="50" t="s">
        <v>1611</v>
      </c>
      <c r="C1601" s="42"/>
      <c r="D1601" s="23"/>
    </row>
    <row r="1602" spans="1:4" s="41" customFormat="1" ht="12.75" hidden="1" customHeight="1">
      <c r="A1602" s="49" t="s">
        <v>1612</v>
      </c>
      <c r="B1602" s="50" t="s">
        <v>1613</v>
      </c>
      <c r="C1602" s="42"/>
      <c r="D1602" s="23"/>
    </row>
    <row r="1603" spans="1:4" s="41" customFormat="1" ht="12.75" hidden="1" customHeight="1">
      <c r="A1603" s="49" t="s">
        <v>1614</v>
      </c>
      <c r="B1603" s="50" t="s">
        <v>1615</v>
      </c>
      <c r="C1603" s="42"/>
      <c r="D1603" s="23"/>
    </row>
    <row r="1604" spans="1:4" s="41" customFormat="1" ht="12.75" hidden="1" customHeight="1">
      <c r="A1604" s="49" t="s">
        <v>1616</v>
      </c>
      <c r="B1604" s="50" t="s">
        <v>1617</v>
      </c>
      <c r="C1604" s="42"/>
      <c r="D1604" s="23"/>
    </row>
    <row r="1605" spans="1:4" s="41" customFormat="1" ht="12.75" hidden="1" customHeight="1">
      <c r="A1605" s="49" t="s">
        <v>1618</v>
      </c>
      <c r="B1605" s="50" t="s">
        <v>1619</v>
      </c>
      <c r="C1605" s="42"/>
      <c r="D1605" s="23"/>
    </row>
    <row r="1606" spans="1:4" s="41" customFormat="1" ht="12.75" hidden="1" customHeight="1">
      <c r="A1606" s="49" t="s">
        <v>1620</v>
      </c>
      <c r="B1606" s="50" t="s">
        <v>1621</v>
      </c>
      <c r="C1606" s="42"/>
      <c r="D1606" s="23"/>
    </row>
    <row r="1607" spans="1:4" s="41" customFormat="1" ht="12.75" hidden="1" customHeight="1">
      <c r="A1607" s="49" t="s">
        <v>1622</v>
      </c>
      <c r="B1607" s="50" t="s">
        <v>1623</v>
      </c>
      <c r="C1607" s="42"/>
      <c r="D1607" s="23"/>
    </row>
    <row r="1608" spans="1:4" s="41" customFormat="1" ht="12.75" hidden="1" customHeight="1">
      <c r="A1608" s="49" t="s">
        <v>1624</v>
      </c>
      <c r="B1608" s="50" t="s">
        <v>1625</v>
      </c>
      <c r="C1608" s="42"/>
      <c r="D1608" s="23"/>
    </row>
    <row r="1609" spans="1:4" s="41" customFormat="1" ht="12.75" hidden="1" customHeight="1">
      <c r="A1609" s="49" t="s">
        <v>1626</v>
      </c>
      <c r="B1609" s="50" t="s">
        <v>1627</v>
      </c>
      <c r="C1609" s="42"/>
      <c r="D1609" s="23"/>
    </row>
    <row r="1610" spans="1:4" s="41" customFormat="1" ht="12.75" hidden="1" customHeight="1">
      <c r="A1610" s="49" t="s">
        <v>1628</v>
      </c>
      <c r="B1610" s="50" t="s">
        <v>1629</v>
      </c>
      <c r="C1610" s="42"/>
      <c r="D1610" s="23"/>
    </row>
    <row r="1611" spans="1:4" s="41" customFormat="1" ht="12.75" hidden="1" customHeight="1">
      <c r="A1611" s="49" t="s">
        <v>1630</v>
      </c>
      <c r="B1611" s="50" t="s">
        <v>1631</v>
      </c>
      <c r="C1611" s="42"/>
      <c r="D1611" s="23"/>
    </row>
    <row r="1612" spans="1:4" s="41" customFormat="1" ht="12.75" hidden="1" customHeight="1">
      <c r="A1612" s="49" t="s">
        <v>1632</v>
      </c>
      <c r="B1612" s="50" t="s">
        <v>1633</v>
      </c>
      <c r="C1612" s="42"/>
      <c r="D1612" s="23"/>
    </row>
    <row r="1613" spans="1:4" s="41" customFormat="1" ht="12.75" hidden="1" customHeight="1">
      <c r="A1613" s="49" t="s">
        <v>1634</v>
      </c>
      <c r="B1613" s="50" t="s">
        <v>1635</v>
      </c>
      <c r="C1613" s="42"/>
      <c r="D1613" s="23"/>
    </row>
    <row r="1614" spans="1:4" s="41" customFormat="1" ht="12.75" hidden="1" customHeight="1">
      <c r="A1614" s="49" t="s">
        <v>1636</v>
      </c>
      <c r="B1614" s="50" t="s">
        <v>1637</v>
      </c>
      <c r="C1614" s="42"/>
      <c r="D1614" s="23"/>
    </row>
    <row r="1615" spans="1:4" s="41" customFormat="1" ht="12.75" hidden="1" customHeight="1">
      <c r="A1615" s="49" t="s">
        <v>1638</v>
      </c>
      <c r="B1615" s="50" t="s">
        <v>1639</v>
      </c>
      <c r="C1615" s="42"/>
      <c r="D1615" s="23"/>
    </row>
    <row r="1616" spans="1:4" s="41" customFormat="1" ht="12.75" hidden="1" customHeight="1">
      <c r="A1616" s="49" t="s">
        <v>1640</v>
      </c>
      <c r="B1616" s="50" t="s">
        <v>1641</v>
      </c>
      <c r="C1616" s="42"/>
      <c r="D1616" s="23"/>
    </row>
    <row r="1617" spans="1:4" s="41" customFormat="1" ht="12.75" hidden="1" customHeight="1">
      <c r="A1617" s="49" t="s">
        <v>1642</v>
      </c>
      <c r="B1617" s="50" t="s">
        <v>1643</v>
      </c>
      <c r="C1617" s="42"/>
      <c r="D1617" s="23"/>
    </row>
    <row r="1618" spans="1:4" s="41" customFormat="1" ht="12.75" hidden="1" customHeight="1">
      <c r="A1618" s="49" t="s">
        <v>1644</v>
      </c>
      <c r="B1618" s="50" t="s">
        <v>1645</v>
      </c>
      <c r="C1618" s="42"/>
      <c r="D1618" s="23"/>
    </row>
    <row r="1619" spans="1:4" s="41" customFormat="1" ht="12.75" hidden="1" customHeight="1">
      <c r="A1619" s="49" t="s">
        <v>1646</v>
      </c>
      <c r="B1619" s="50" t="s">
        <v>1647</v>
      </c>
      <c r="C1619" s="42"/>
      <c r="D1619" s="23"/>
    </row>
    <row r="1620" spans="1:4" s="41" customFormat="1" ht="12.75" hidden="1" customHeight="1">
      <c r="A1620" s="49" t="s">
        <v>1648</v>
      </c>
      <c r="B1620" s="50" t="s">
        <v>1649</v>
      </c>
      <c r="C1620" s="42"/>
      <c r="D1620" s="23"/>
    </row>
    <row r="1621" spans="1:4" s="41" customFormat="1" ht="12.75" hidden="1" customHeight="1">
      <c r="A1621" s="49" t="s">
        <v>1650</v>
      </c>
      <c r="B1621" s="50" t="s">
        <v>1651</v>
      </c>
      <c r="C1621" s="42"/>
      <c r="D1621" s="23"/>
    </row>
    <row r="1622" spans="1:4" s="41" customFormat="1" ht="12.75" hidden="1" customHeight="1">
      <c r="A1622" s="49" t="s">
        <v>1652</v>
      </c>
      <c r="B1622" s="50" t="s">
        <v>1653</v>
      </c>
      <c r="C1622" s="42"/>
      <c r="D1622" s="23"/>
    </row>
    <row r="1623" spans="1:4" s="41" customFormat="1" ht="12.75" hidden="1" customHeight="1">
      <c r="A1623" s="49" t="s">
        <v>1654</v>
      </c>
      <c r="B1623" s="50" t="s">
        <v>1655</v>
      </c>
      <c r="C1623" s="42"/>
      <c r="D1623" s="23"/>
    </row>
    <row r="1624" spans="1:4" s="41" customFormat="1" ht="12.75" hidden="1" customHeight="1">
      <c r="A1624" s="49" t="s">
        <v>1656</v>
      </c>
      <c r="B1624" s="50" t="s">
        <v>1657</v>
      </c>
      <c r="C1624" s="42"/>
      <c r="D1624" s="23"/>
    </row>
    <row r="1625" spans="1:4" s="41" customFormat="1" ht="12.75" hidden="1" customHeight="1">
      <c r="A1625" s="49" t="s">
        <v>1658</v>
      </c>
      <c r="B1625" s="50" t="s">
        <v>1659</v>
      </c>
      <c r="C1625" s="42"/>
      <c r="D1625" s="23"/>
    </row>
    <row r="1626" spans="1:4" s="41" customFormat="1" ht="12.75" hidden="1" customHeight="1">
      <c r="A1626" s="49" t="s">
        <v>1660</v>
      </c>
      <c r="B1626" s="50" t="s">
        <v>1661</v>
      </c>
      <c r="C1626" s="42"/>
      <c r="D1626" s="23"/>
    </row>
    <row r="1627" spans="1:4" s="41" customFormat="1" ht="12.75" hidden="1" customHeight="1">
      <c r="A1627" s="49" t="s">
        <v>1662</v>
      </c>
      <c r="B1627" s="50" t="s">
        <v>1663</v>
      </c>
      <c r="C1627" s="42"/>
      <c r="D1627" s="23"/>
    </row>
    <row r="1628" spans="1:4" s="41" customFormat="1" ht="12.75" hidden="1" customHeight="1">
      <c r="A1628" s="49" t="s">
        <v>1664</v>
      </c>
      <c r="B1628" s="50" t="s">
        <v>1665</v>
      </c>
      <c r="C1628" s="42"/>
      <c r="D1628" s="23"/>
    </row>
    <row r="1629" spans="1:4" s="41" customFormat="1" ht="12.75" hidden="1" customHeight="1">
      <c r="A1629" s="49" t="s">
        <v>1666</v>
      </c>
      <c r="B1629" s="50" t="s">
        <v>1667</v>
      </c>
      <c r="C1629" s="42"/>
      <c r="D1629" s="23"/>
    </row>
    <row r="1630" spans="1:4" s="41" customFormat="1" ht="12.75" hidden="1" customHeight="1">
      <c r="A1630" s="49" t="s">
        <v>1668</v>
      </c>
      <c r="B1630" s="50" t="s">
        <v>1669</v>
      </c>
      <c r="C1630" s="42"/>
      <c r="D1630" s="23"/>
    </row>
    <row r="1631" spans="1:4" s="41" customFormat="1" ht="12.75" hidden="1" customHeight="1">
      <c r="A1631" s="49" t="s">
        <v>1670</v>
      </c>
      <c r="B1631" s="50" t="s">
        <v>1671</v>
      </c>
      <c r="C1631" s="42"/>
      <c r="D1631" s="23"/>
    </row>
    <row r="1632" spans="1:4" s="41" customFormat="1" ht="12.75" hidden="1" customHeight="1">
      <c r="A1632" s="49" t="s">
        <v>1672</v>
      </c>
      <c r="B1632" s="50" t="s">
        <v>1673</v>
      </c>
      <c r="C1632" s="42"/>
      <c r="D1632" s="23"/>
    </row>
    <row r="1633" spans="1:4" s="41" customFormat="1" ht="12.75" hidden="1" customHeight="1">
      <c r="A1633" s="49" t="s">
        <v>1674</v>
      </c>
      <c r="B1633" s="50" t="s">
        <v>1675</v>
      </c>
      <c r="C1633" s="42"/>
      <c r="D1633" s="23"/>
    </row>
    <row r="1634" spans="1:4" s="41" customFormat="1" ht="12.75" hidden="1" customHeight="1">
      <c r="A1634" s="49" t="s">
        <v>1676</v>
      </c>
      <c r="B1634" s="50" t="s">
        <v>1677</v>
      </c>
      <c r="C1634" s="42"/>
      <c r="D1634" s="23"/>
    </row>
    <row r="1635" spans="1:4" s="41" customFormat="1" ht="12.75" hidden="1" customHeight="1">
      <c r="A1635" s="49" t="s">
        <v>1678</v>
      </c>
      <c r="B1635" s="50" t="s">
        <v>1679</v>
      </c>
      <c r="C1635" s="42"/>
      <c r="D1635" s="23"/>
    </row>
    <row r="1636" spans="1:4" s="41" customFormat="1" ht="12.75" hidden="1" customHeight="1">
      <c r="A1636" s="49" t="s">
        <v>1680</v>
      </c>
      <c r="B1636" s="50" t="s">
        <v>1681</v>
      </c>
      <c r="C1636" s="42"/>
      <c r="D1636" s="23"/>
    </row>
    <row r="1637" spans="1:4" s="41" customFormat="1" ht="12.75" hidden="1" customHeight="1">
      <c r="A1637" s="49" t="s">
        <v>1682</v>
      </c>
      <c r="B1637" s="50" t="s">
        <v>1683</v>
      </c>
      <c r="C1637" s="42"/>
      <c r="D1637" s="23"/>
    </row>
    <row r="1638" spans="1:4" s="41" customFormat="1" ht="12.75" hidden="1" customHeight="1">
      <c r="A1638" s="49" t="s">
        <v>1684</v>
      </c>
      <c r="B1638" s="50" t="s">
        <v>1685</v>
      </c>
      <c r="C1638" s="42"/>
      <c r="D1638" s="23"/>
    </row>
    <row r="1639" spans="1:4" s="41" customFormat="1" ht="12.75" hidden="1" customHeight="1">
      <c r="A1639" s="49" t="s">
        <v>1686</v>
      </c>
      <c r="B1639" s="50" t="s">
        <v>1687</v>
      </c>
      <c r="C1639" s="42"/>
      <c r="D1639" s="23"/>
    </row>
    <row r="1640" spans="1:4" s="41" customFormat="1" ht="12.75" hidden="1" customHeight="1">
      <c r="A1640" s="49" t="s">
        <v>1688</v>
      </c>
      <c r="B1640" s="50" t="s">
        <v>1689</v>
      </c>
      <c r="C1640" s="42"/>
      <c r="D1640" s="23"/>
    </row>
    <row r="1641" spans="1:4" s="41" customFormat="1" ht="12.75" hidden="1" customHeight="1">
      <c r="A1641" s="49" t="s">
        <v>1690</v>
      </c>
      <c r="B1641" s="50" t="s">
        <v>1691</v>
      </c>
      <c r="C1641" s="42"/>
      <c r="D1641" s="23"/>
    </row>
    <row r="1642" spans="1:4" s="41" customFormat="1" ht="12.75" hidden="1" customHeight="1">
      <c r="A1642" s="49" t="s">
        <v>1692</v>
      </c>
      <c r="B1642" s="50" t="s">
        <v>1693</v>
      </c>
      <c r="C1642" s="42"/>
      <c r="D1642" s="23"/>
    </row>
    <row r="1643" spans="1:4" s="41" customFormat="1" ht="12.75" hidden="1" customHeight="1">
      <c r="A1643" s="49" t="s">
        <v>1694</v>
      </c>
      <c r="B1643" s="50" t="s">
        <v>1695</v>
      </c>
      <c r="C1643" s="42"/>
      <c r="D1643" s="23"/>
    </row>
    <row r="1644" spans="1:4" s="41" customFormat="1" ht="12.75" hidden="1" customHeight="1">
      <c r="A1644" s="49" t="s">
        <v>1696</v>
      </c>
      <c r="B1644" s="50" t="s">
        <v>1697</v>
      </c>
      <c r="C1644" s="42"/>
      <c r="D1644" s="23"/>
    </row>
    <row r="1645" spans="1:4" s="41" customFormat="1" ht="12.75" hidden="1" customHeight="1">
      <c r="A1645" s="49" t="s">
        <v>1698</v>
      </c>
      <c r="B1645" s="50" t="s">
        <v>1699</v>
      </c>
      <c r="C1645" s="42"/>
      <c r="D1645" s="23"/>
    </row>
    <row r="1646" spans="1:4" s="41" customFormat="1" ht="12.75" hidden="1" customHeight="1">
      <c r="A1646" s="49" t="s">
        <v>1700</v>
      </c>
      <c r="B1646" s="50" t="s">
        <v>1701</v>
      </c>
      <c r="C1646" s="42"/>
      <c r="D1646" s="23"/>
    </row>
    <row r="1647" spans="1:4" s="41" customFormat="1" ht="12.75" hidden="1" customHeight="1">
      <c r="A1647" s="49" t="s">
        <v>1702</v>
      </c>
      <c r="B1647" s="50" t="s">
        <v>1703</v>
      </c>
      <c r="C1647" s="42"/>
      <c r="D1647" s="23"/>
    </row>
    <row r="1648" spans="1:4" s="41" customFormat="1" ht="12.75" hidden="1" customHeight="1">
      <c r="A1648" s="49" t="s">
        <v>1704</v>
      </c>
      <c r="B1648" s="50" t="s">
        <v>1705</v>
      </c>
      <c r="C1648" s="42"/>
      <c r="D1648" s="23"/>
    </row>
    <row r="1649" spans="1:4" s="41" customFormat="1" ht="12.75" hidden="1" customHeight="1">
      <c r="A1649" s="49" t="s">
        <v>1706</v>
      </c>
      <c r="B1649" s="50" t="s">
        <v>1707</v>
      </c>
      <c r="C1649" s="42"/>
      <c r="D1649" s="23"/>
    </row>
    <row r="1650" spans="1:4" s="41" customFormat="1" ht="12.75" hidden="1" customHeight="1">
      <c r="A1650" s="49" t="s">
        <v>1708</v>
      </c>
      <c r="B1650" s="50" t="s">
        <v>1709</v>
      </c>
      <c r="C1650" s="42"/>
      <c r="D1650" s="23"/>
    </row>
    <row r="1651" spans="1:4" s="41" customFormat="1" ht="12.75" hidden="1" customHeight="1">
      <c r="A1651" s="49" t="s">
        <v>1710</v>
      </c>
      <c r="B1651" s="50" t="s">
        <v>1711</v>
      </c>
      <c r="C1651" s="42"/>
      <c r="D1651" s="23"/>
    </row>
    <row r="1652" spans="1:4" s="41" customFormat="1" ht="12.75" hidden="1" customHeight="1">
      <c r="A1652" s="49" t="s">
        <v>1712</v>
      </c>
      <c r="B1652" s="50" t="s">
        <v>1713</v>
      </c>
      <c r="C1652" s="42"/>
      <c r="D1652" s="23"/>
    </row>
    <row r="1653" spans="1:4" s="41" customFormat="1" ht="12.75" hidden="1" customHeight="1">
      <c r="A1653" s="49" t="s">
        <v>1714</v>
      </c>
      <c r="B1653" s="50" t="s">
        <v>1715</v>
      </c>
      <c r="C1653" s="42"/>
      <c r="D1653" s="23"/>
    </row>
    <row r="1654" spans="1:4" s="41" customFormat="1" ht="12.75" hidden="1" customHeight="1">
      <c r="A1654" s="49" t="s">
        <v>1716</v>
      </c>
      <c r="B1654" s="50" t="s">
        <v>1717</v>
      </c>
      <c r="C1654" s="42"/>
      <c r="D1654" s="23"/>
    </row>
    <row r="1655" spans="1:4" s="41" customFormat="1" ht="12.75" hidden="1" customHeight="1">
      <c r="A1655" s="49" t="s">
        <v>1718</v>
      </c>
      <c r="B1655" s="50" t="s">
        <v>1719</v>
      </c>
      <c r="C1655" s="42"/>
      <c r="D1655" s="23"/>
    </row>
    <row r="1656" spans="1:4" s="41" customFormat="1" ht="12.75" hidden="1" customHeight="1">
      <c r="A1656" s="49" t="s">
        <v>1720</v>
      </c>
      <c r="B1656" s="50" t="s">
        <v>1721</v>
      </c>
      <c r="C1656" s="42"/>
      <c r="D1656" s="23"/>
    </row>
    <row r="1657" spans="1:4" s="41" customFormat="1" ht="12.75" hidden="1" customHeight="1">
      <c r="A1657" s="49" t="s">
        <v>1722</v>
      </c>
      <c r="B1657" s="50" t="s">
        <v>1723</v>
      </c>
      <c r="C1657" s="42"/>
      <c r="D1657" s="23"/>
    </row>
    <row r="1658" spans="1:4" s="41" customFormat="1" ht="12.75" hidden="1" customHeight="1">
      <c r="A1658" s="49" t="s">
        <v>1724</v>
      </c>
      <c r="B1658" s="50" t="s">
        <v>1725</v>
      </c>
      <c r="C1658" s="42"/>
      <c r="D1658" s="23"/>
    </row>
    <row r="1659" spans="1:4" s="41" customFormat="1" ht="12.75" hidden="1" customHeight="1">
      <c r="A1659" s="49" t="s">
        <v>1726</v>
      </c>
      <c r="B1659" s="50" t="s">
        <v>1727</v>
      </c>
      <c r="C1659" s="42"/>
      <c r="D1659" s="23"/>
    </row>
    <row r="1660" spans="1:4" s="41" customFormat="1" ht="12.75" hidden="1" customHeight="1">
      <c r="A1660" s="49" t="s">
        <v>1728</v>
      </c>
      <c r="B1660" s="50" t="s">
        <v>1729</v>
      </c>
      <c r="C1660" s="42"/>
      <c r="D1660" s="23"/>
    </row>
    <row r="1661" spans="1:4" s="41" customFormat="1" ht="12.75" hidden="1" customHeight="1">
      <c r="A1661" s="49" t="s">
        <v>1730</v>
      </c>
      <c r="B1661" s="50" t="s">
        <v>1731</v>
      </c>
      <c r="C1661" s="42"/>
      <c r="D1661" s="23"/>
    </row>
    <row r="1662" spans="1:4" s="41" customFormat="1" ht="12.75" hidden="1" customHeight="1">
      <c r="A1662" s="49" t="s">
        <v>1732</v>
      </c>
      <c r="B1662" s="50" t="s">
        <v>1733</v>
      </c>
      <c r="C1662" s="42"/>
      <c r="D1662" s="23"/>
    </row>
    <row r="1663" spans="1:4" s="41" customFormat="1" ht="12.75" hidden="1" customHeight="1">
      <c r="A1663" s="49" t="s">
        <v>1734</v>
      </c>
      <c r="B1663" s="50" t="s">
        <v>1735</v>
      </c>
      <c r="C1663" s="42"/>
      <c r="D1663" s="23"/>
    </row>
    <row r="1664" spans="1:4" s="41" customFormat="1" ht="12.75" hidden="1" customHeight="1">
      <c r="A1664" s="49" t="s">
        <v>1736</v>
      </c>
      <c r="B1664" s="50" t="s">
        <v>1737</v>
      </c>
      <c r="C1664" s="42"/>
      <c r="D1664" s="23"/>
    </row>
    <row r="1665" spans="1:4" s="41" customFormat="1" ht="12.75" hidden="1" customHeight="1">
      <c r="A1665" s="49" t="s">
        <v>1738</v>
      </c>
      <c r="B1665" s="50" t="s">
        <v>1739</v>
      </c>
      <c r="C1665" s="42"/>
      <c r="D1665" s="23"/>
    </row>
    <row r="1666" spans="1:4" s="41" customFormat="1" ht="12.75" hidden="1" customHeight="1">
      <c r="A1666" s="49" t="s">
        <v>1740</v>
      </c>
      <c r="B1666" s="50" t="s">
        <v>1741</v>
      </c>
      <c r="C1666" s="42"/>
      <c r="D1666" s="23"/>
    </row>
    <row r="1667" spans="1:4" s="41" customFormat="1" ht="12.75" hidden="1" customHeight="1">
      <c r="A1667" s="49" t="s">
        <v>1742</v>
      </c>
      <c r="B1667" s="50" t="s">
        <v>1743</v>
      </c>
      <c r="C1667" s="42"/>
      <c r="D1667" s="23"/>
    </row>
    <row r="1668" spans="1:4" s="41" customFormat="1" ht="12.75" hidden="1" customHeight="1">
      <c r="A1668" s="49" t="s">
        <v>1744</v>
      </c>
      <c r="B1668" s="50" t="s">
        <v>1745</v>
      </c>
      <c r="C1668" s="42"/>
      <c r="D1668" s="23"/>
    </row>
    <row r="1669" spans="1:4" s="41" customFormat="1" ht="12.75" hidden="1" customHeight="1">
      <c r="A1669" s="49" t="s">
        <v>1746</v>
      </c>
      <c r="B1669" s="50" t="s">
        <v>1747</v>
      </c>
      <c r="C1669" s="42"/>
      <c r="D1669" s="23"/>
    </row>
    <row r="1670" spans="1:4" s="41" customFormat="1" ht="12.75" hidden="1" customHeight="1">
      <c r="A1670" s="49" t="s">
        <v>1748</v>
      </c>
      <c r="B1670" s="50" t="s">
        <v>1749</v>
      </c>
      <c r="C1670" s="42"/>
      <c r="D1670" s="23"/>
    </row>
    <row r="1671" spans="1:4" s="41" customFormat="1" ht="12.75" hidden="1" customHeight="1">
      <c r="A1671" s="49" t="s">
        <v>1750</v>
      </c>
      <c r="B1671" s="50" t="s">
        <v>1751</v>
      </c>
      <c r="C1671" s="42"/>
      <c r="D1671" s="23"/>
    </row>
    <row r="1672" spans="1:4" s="41" customFormat="1" ht="12.75" hidden="1" customHeight="1">
      <c r="A1672" s="49" t="s">
        <v>1752</v>
      </c>
      <c r="B1672" s="50" t="s">
        <v>1753</v>
      </c>
      <c r="C1672" s="42"/>
      <c r="D1672" s="23"/>
    </row>
    <row r="1673" spans="1:4" s="41" customFormat="1" ht="12.75" hidden="1" customHeight="1">
      <c r="A1673" s="49" t="s">
        <v>1754</v>
      </c>
      <c r="B1673" s="50" t="s">
        <v>1755</v>
      </c>
      <c r="C1673" s="42"/>
      <c r="D1673" s="23"/>
    </row>
    <row r="1674" spans="1:4" s="41" customFormat="1" ht="12.75" hidden="1" customHeight="1">
      <c r="A1674" s="49" t="s">
        <v>1756</v>
      </c>
      <c r="B1674" s="50" t="s">
        <v>1757</v>
      </c>
      <c r="C1674" s="42"/>
      <c r="D1674" s="23"/>
    </row>
    <row r="1675" spans="1:4" s="41" customFormat="1" ht="12.75" hidden="1" customHeight="1">
      <c r="A1675" s="49" t="s">
        <v>1758</v>
      </c>
      <c r="B1675" s="50" t="s">
        <v>1759</v>
      </c>
      <c r="C1675" s="42"/>
      <c r="D1675" s="23"/>
    </row>
    <row r="1676" spans="1:4" s="41" customFormat="1" ht="12.75" hidden="1" customHeight="1">
      <c r="A1676" s="49" t="s">
        <v>1760</v>
      </c>
      <c r="B1676" s="50" t="s">
        <v>1761</v>
      </c>
      <c r="C1676" s="42"/>
      <c r="D1676" s="23"/>
    </row>
    <row r="1677" spans="1:4" s="41" customFormat="1" ht="12.75" hidden="1" customHeight="1">
      <c r="A1677" s="49" t="s">
        <v>1762</v>
      </c>
      <c r="B1677" s="50" t="s">
        <v>1763</v>
      </c>
      <c r="C1677" s="42"/>
      <c r="D1677" s="23"/>
    </row>
    <row r="1678" spans="1:4" s="41" customFormat="1" ht="12.75" hidden="1" customHeight="1">
      <c r="A1678" s="49" t="s">
        <v>1764</v>
      </c>
      <c r="B1678" s="50" t="s">
        <v>1765</v>
      </c>
      <c r="C1678" s="42"/>
      <c r="D1678" s="23"/>
    </row>
    <row r="1679" spans="1:4" s="41" customFormat="1" ht="12.75" hidden="1" customHeight="1">
      <c r="A1679" s="49" t="s">
        <v>1766</v>
      </c>
      <c r="B1679" s="50" t="s">
        <v>1767</v>
      </c>
      <c r="C1679" s="42"/>
      <c r="D1679" s="23"/>
    </row>
    <row r="1680" spans="1:4" s="41" customFormat="1" ht="12.75" hidden="1" customHeight="1">
      <c r="A1680" s="49" t="s">
        <v>1768</v>
      </c>
      <c r="B1680" s="50" t="s">
        <v>1769</v>
      </c>
      <c r="C1680" s="42"/>
      <c r="D1680" s="23"/>
    </row>
    <row r="1681" spans="1:4" s="41" customFormat="1" ht="12.75" hidden="1" customHeight="1">
      <c r="A1681" s="49" t="s">
        <v>1770</v>
      </c>
      <c r="B1681" s="50" t="s">
        <v>1771</v>
      </c>
      <c r="C1681" s="42"/>
      <c r="D1681" s="23"/>
    </row>
    <row r="1682" spans="1:4" s="41" customFormat="1" ht="12.75" hidden="1" customHeight="1">
      <c r="A1682" s="49" t="s">
        <v>1772</v>
      </c>
      <c r="B1682" s="50" t="s">
        <v>1773</v>
      </c>
      <c r="C1682" s="42"/>
      <c r="D1682" s="23"/>
    </row>
    <row r="1683" spans="1:4" s="41" customFormat="1" ht="12.75" hidden="1" customHeight="1">
      <c r="A1683" s="49" t="s">
        <v>1774</v>
      </c>
      <c r="B1683" s="50" t="s">
        <v>1775</v>
      </c>
      <c r="C1683" s="42"/>
      <c r="D1683" s="23"/>
    </row>
    <row r="1684" spans="1:4" s="41" customFormat="1" ht="12.75" hidden="1" customHeight="1">
      <c r="A1684" s="49" t="s">
        <v>1776</v>
      </c>
      <c r="B1684" s="50" t="s">
        <v>1777</v>
      </c>
      <c r="C1684" s="42"/>
      <c r="D1684" s="23"/>
    </row>
    <row r="1685" spans="1:4" s="41" customFormat="1" ht="12.75" hidden="1" customHeight="1">
      <c r="A1685" s="49" t="s">
        <v>1778</v>
      </c>
      <c r="B1685" s="50" t="s">
        <v>1780</v>
      </c>
      <c r="C1685" s="42"/>
      <c r="D1685" s="23"/>
    </row>
    <row r="1686" spans="1:4" s="41" customFormat="1" ht="12.75" hidden="1" customHeight="1">
      <c r="A1686" s="49" t="s">
        <v>1781</v>
      </c>
      <c r="B1686" s="50" t="s">
        <v>1782</v>
      </c>
      <c r="C1686" s="42"/>
      <c r="D1686" s="23"/>
    </row>
    <row r="1687" spans="1:4" s="41" customFormat="1" ht="12.75" hidden="1" customHeight="1">
      <c r="A1687" s="49" t="s">
        <v>1783</v>
      </c>
      <c r="B1687" s="50" t="s">
        <v>1784</v>
      </c>
      <c r="C1687" s="42"/>
      <c r="D1687" s="23"/>
    </row>
    <row r="1688" spans="1:4" s="41" customFormat="1" ht="12.75" hidden="1" customHeight="1">
      <c r="A1688" s="49" t="s">
        <v>1785</v>
      </c>
      <c r="B1688" s="50" t="s">
        <v>1786</v>
      </c>
      <c r="C1688" s="42"/>
      <c r="D1688" s="23"/>
    </row>
    <row r="1689" spans="1:4" s="41" customFormat="1" ht="12.75" hidden="1" customHeight="1">
      <c r="A1689" s="49" t="s">
        <v>1785</v>
      </c>
      <c r="B1689" s="50" t="s">
        <v>1786</v>
      </c>
      <c r="C1689" s="42"/>
      <c r="D1689" s="23"/>
    </row>
    <row r="1690" spans="1:4" s="41" customFormat="1" ht="12.75" hidden="1" customHeight="1">
      <c r="A1690" s="49" t="s">
        <v>1787</v>
      </c>
      <c r="B1690" s="50" t="s">
        <v>1788</v>
      </c>
      <c r="C1690" s="42"/>
      <c r="D1690" s="23"/>
    </row>
    <row r="1691" spans="1:4" s="41" customFormat="1" ht="12.75" hidden="1" customHeight="1">
      <c r="A1691" s="49" t="s">
        <v>1789</v>
      </c>
      <c r="B1691" s="50" t="s">
        <v>1790</v>
      </c>
      <c r="C1691" s="42"/>
      <c r="D1691" s="23"/>
    </row>
    <row r="1692" spans="1:4" s="41" customFormat="1" ht="12.75" hidden="1" customHeight="1">
      <c r="A1692" s="49" t="s">
        <v>1791</v>
      </c>
      <c r="B1692" s="50" t="s">
        <v>1792</v>
      </c>
      <c r="C1692" s="42"/>
      <c r="D1692" s="23"/>
    </row>
    <row r="1693" spans="1:4" s="41" customFormat="1" ht="12.75" hidden="1" customHeight="1">
      <c r="A1693" s="49" t="s">
        <v>1793</v>
      </c>
      <c r="B1693" s="50" t="s">
        <v>1794</v>
      </c>
      <c r="C1693" s="42"/>
      <c r="D1693" s="23"/>
    </row>
    <row r="1694" spans="1:4" s="41" customFormat="1" ht="12.75" hidden="1" customHeight="1">
      <c r="A1694" s="49" t="s">
        <v>1795</v>
      </c>
      <c r="B1694" s="50" t="s">
        <v>1796</v>
      </c>
      <c r="C1694" s="42"/>
      <c r="D1694" s="23"/>
    </row>
    <row r="1695" spans="1:4" s="41" customFormat="1" ht="12.75" hidden="1" customHeight="1">
      <c r="A1695" s="49" t="s">
        <v>1797</v>
      </c>
      <c r="B1695" s="50" t="s">
        <v>1798</v>
      </c>
      <c r="C1695" s="42"/>
      <c r="D1695" s="23"/>
    </row>
    <row r="1696" spans="1:4" s="41" customFormat="1" ht="12.75" hidden="1" customHeight="1">
      <c r="A1696" s="49" t="s">
        <v>1799</v>
      </c>
      <c r="B1696" s="50" t="s">
        <v>1800</v>
      </c>
      <c r="C1696" s="42"/>
      <c r="D1696" s="23"/>
    </row>
    <row r="1697" spans="1:4" s="41" customFormat="1" ht="12.75" hidden="1" customHeight="1">
      <c r="A1697" s="49" t="s">
        <v>1801</v>
      </c>
      <c r="B1697" s="50" t="s">
        <v>1802</v>
      </c>
      <c r="C1697" s="42"/>
      <c r="D1697" s="23"/>
    </row>
    <row r="1698" spans="1:4" s="41" customFormat="1" ht="12.75" hidden="1" customHeight="1">
      <c r="A1698" s="49" t="s">
        <v>1803</v>
      </c>
      <c r="B1698" s="50" t="s">
        <v>1804</v>
      </c>
      <c r="C1698" s="42"/>
      <c r="D1698" s="23"/>
    </row>
    <row r="1699" spans="1:4" s="41" customFormat="1" ht="12.75" hidden="1" customHeight="1">
      <c r="A1699" s="49" t="s">
        <v>1805</v>
      </c>
      <c r="B1699" s="50" t="s">
        <v>1806</v>
      </c>
      <c r="C1699" s="42"/>
      <c r="D1699" s="23"/>
    </row>
    <row r="1700" spans="1:4" s="41" customFormat="1" ht="12.75" hidden="1" customHeight="1">
      <c r="A1700" s="49" t="s">
        <v>1807</v>
      </c>
      <c r="B1700" s="50" t="s">
        <v>1808</v>
      </c>
      <c r="C1700" s="42"/>
      <c r="D1700" s="23"/>
    </row>
    <row r="1701" spans="1:4" s="41" customFormat="1" ht="12.75" hidden="1" customHeight="1">
      <c r="A1701" s="49" t="s">
        <v>1809</v>
      </c>
      <c r="B1701" s="50" t="s">
        <v>1810</v>
      </c>
      <c r="C1701" s="42"/>
      <c r="D1701" s="23"/>
    </row>
    <row r="1702" spans="1:4" s="41" customFormat="1" ht="12.75" hidden="1" customHeight="1">
      <c r="A1702" s="49" t="s">
        <v>1811</v>
      </c>
      <c r="B1702" s="50" t="s">
        <v>1812</v>
      </c>
      <c r="C1702" s="42"/>
      <c r="D1702" s="23"/>
    </row>
    <row r="1703" spans="1:4" s="41" customFormat="1" ht="12.75" hidden="1" customHeight="1">
      <c r="A1703" s="49" t="s">
        <v>1813</v>
      </c>
      <c r="B1703" s="50" t="s">
        <v>1814</v>
      </c>
      <c r="C1703" s="42"/>
      <c r="D1703" s="23"/>
    </row>
    <row r="1704" spans="1:4" s="41" customFormat="1" ht="12.75" hidden="1" customHeight="1">
      <c r="A1704" s="49" t="s">
        <v>1815</v>
      </c>
      <c r="B1704" s="50" t="s">
        <v>1816</v>
      </c>
      <c r="C1704" s="42"/>
      <c r="D1704" s="23"/>
    </row>
    <row r="1705" spans="1:4" s="41" customFormat="1" ht="12.75" hidden="1" customHeight="1">
      <c r="A1705" s="49" t="s">
        <v>1817</v>
      </c>
      <c r="B1705" s="50" t="s">
        <v>1818</v>
      </c>
      <c r="C1705" s="42"/>
      <c r="D1705" s="23"/>
    </row>
    <row r="1706" spans="1:4" s="41" customFormat="1" ht="12.75" hidden="1" customHeight="1">
      <c r="A1706" s="49" t="s">
        <v>1819</v>
      </c>
      <c r="B1706" s="50" t="s">
        <v>1820</v>
      </c>
      <c r="C1706" s="42"/>
      <c r="D1706" s="23"/>
    </row>
    <row r="1707" spans="1:4" s="41" customFormat="1" ht="12.75" hidden="1" customHeight="1">
      <c r="A1707" s="49" t="s">
        <v>1821</v>
      </c>
      <c r="B1707" s="50" t="s">
        <v>1822</v>
      </c>
      <c r="C1707" s="42"/>
      <c r="D1707" s="23"/>
    </row>
    <row r="1708" spans="1:4" s="41" customFormat="1" ht="12.75" hidden="1" customHeight="1">
      <c r="A1708" s="49" t="s">
        <v>1823</v>
      </c>
      <c r="B1708" s="50" t="s">
        <v>1824</v>
      </c>
      <c r="C1708" s="42"/>
      <c r="D1708" s="23"/>
    </row>
    <row r="1709" spans="1:4" s="41" customFormat="1" ht="12.75" hidden="1" customHeight="1">
      <c r="A1709" s="49" t="s">
        <v>1825</v>
      </c>
      <c r="B1709" s="50" t="s">
        <v>1826</v>
      </c>
      <c r="C1709" s="42"/>
      <c r="D1709" s="23"/>
    </row>
    <row r="1710" spans="1:4" s="41" customFormat="1" ht="12.75" hidden="1" customHeight="1">
      <c r="A1710" s="49" t="s">
        <v>1827</v>
      </c>
      <c r="B1710" s="50" t="s">
        <v>1828</v>
      </c>
      <c r="C1710" s="42"/>
      <c r="D1710" s="23"/>
    </row>
    <row r="1711" spans="1:4" s="41" customFormat="1" ht="12.75" hidden="1" customHeight="1">
      <c r="A1711" s="49" t="s">
        <v>1829</v>
      </c>
      <c r="B1711" s="50" t="s">
        <v>1830</v>
      </c>
      <c r="C1711" s="42"/>
      <c r="D1711" s="23"/>
    </row>
    <row r="1712" spans="1:4" s="41" customFormat="1" ht="12.75" hidden="1" customHeight="1">
      <c r="A1712" s="49" t="s">
        <v>1831</v>
      </c>
      <c r="B1712" s="50" t="s">
        <v>1832</v>
      </c>
      <c r="C1712" s="42"/>
      <c r="D1712" s="23"/>
    </row>
    <row r="1713" spans="1:4" s="41" customFormat="1" ht="12.75" hidden="1" customHeight="1">
      <c r="A1713" s="49" t="s">
        <v>1833</v>
      </c>
      <c r="B1713" s="50" t="s">
        <v>1834</v>
      </c>
      <c r="C1713" s="42"/>
      <c r="D1713" s="23"/>
    </row>
    <row r="1714" spans="1:4" s="41" customFormat="1" ht="12.75" hidden="1" customHeight="1">
      <c r="A1714" s="49" t="s">
        <v>1835</v>
      </c>
      <c r="B1714" s="50" t="s">
        <v>1836</v>
      </c>
      <c r="C1714" s="42"/>
      <c r="D1714" s="23"/>
    </row>
    <row r="1715" spans="1:4" s="41" customFormat="1" ht="12.75" hidden="1" customHeight="1">
      <c r="A1715" s="49" t="s">
        <v>1837</v>
      </c>
      <c r="B1715" s="50" t="s">
        <v>1838</v>
      </c>
      <c r="C1715" s="42"/>
      <c r="D1715" s="23"/>
    </row>
    <row r="1716" spans="1:4" s="41" customFormat="1" ht="12.75" hidden="1" customHeight="1">
      <c r="A1716" s="49" t="s">
        <v>1839</v>
      </c>
      <c r="B1716" s="50" t="s">
        <v>1840</v>
      </c>
      <c r="C1716" s="42"/>
      <c r="D1716" s="23"/>
    </row>
    <row r="1717" spans="1:4" s="41" customFormat="1" ht="12.75" hidden="1" customHeight="1">
      <c r="A1717" s="49" t="s">
        <v>1841</v>
      </c>
      <c r="B1717" s="50" t="s">
        <v>1842</v>
      </c>
      <c r="C1717" s="42"/>
      <c r="D1717" s="23"/>
    </row>
    <row r="1718" spans="1:4" s="41" customFormat="1" ht="12.75" hidden="1" customHeight="1">
      <c r="A1718" s="49" t="s">
        <v>1843</v>
      </c>
      <c r="B1718" s="50" t="s">
        <v>1844</v>
      </c>
      <c r="C1718" s="42"/>
      <c r="D1718" s="23"/>
    </row>
    <row r="1719" spans="1:4" s="41" customFormat="1" ht="12.75" hidden="1" customHeight="1">
      <c r="A1719" s="49" t="s">
        <v>1845</v>
      </c>
      <c r="B1719" s="50" t="s">
        <v>1846</v>
      </c>
      <c r="C1719" s="42"/>
      <c r="D1719" s="23"/>
    </row>
    <row r="1720" spans="1:4" s="41" customFormat="1" ht="12.75" hidden="1" customHeight="1">
      <c r="A1720" s="49" t="s">
        <v>1847</v>
      </c>
      <c r="B1720" s="50" t="s">
        <v>1848</v>
      </c>
      <c r="C1720" s="42"/>
      <c r="D1720" s="23"/>
    </row>
    <row r="1721" spans="1:4" s="41" customFormat="1" ht="12.75" hidden="1" customHeight="1">
      <c r="A1721" s="49" t="s">
        <v>1849</v>
      </c>
      <c r="B1721" s="50" t="s">
        <v>1850</v>
      </c>
      <c r="C1721" s="42"/>
      <c r="D1721" s="23"/>
    </row>
    <row r="1722" spans="1:4" s="41" customFormat="1" ht="12.75" hidden="1" customHeight="1">
      <c r="A1722" s="49" t="s">
        <v>1851</v>
      </c>
      <c r="B1722" s="50" t="s">
        <v>1852</v>
      </c>
      <c r="C1722" s="42"/>
      <c r="D1722" s="23"/>
    </row>
    <row r="1723" spans="1:4" s="41" customFormat="1" ht="12.75" hidden="1" customHeight="1">
      <c r="A1723" s="49" t="s">
        <v>1853</v>
      </c>
      <c r="B1723" s="50" t="s">
        <v>1854</v>
      </c>
      <c r="C1723" s="42"/>
      <c r="D1723" s="23"/>
    </row>
    <row r="1724" spans="1:4" s="41" customFormat="1" ht="12.75" hidden="1" customHeight="1">
      <c r="A1724" s="49" t="s">
        <v>1855</v>
      </c>
      <c r="B1724" s="50" t="s">
        <v>1856</v>
      </c>
      <c r="C1724" s="42"/>
      <c r="D1724" s="23"/>
    </row>
    <row r="1725" spans="1:4" s="41" customFormat="1" ht="12.75" hidden="1" customHeight="1">
      <c r="A1725" s="49" t="s">
        <v>1857</v>
      </c>
      <c r="B1725" s="50" t="s">
        <v>1858</v>
      </c>
      <c r="C1725" s="42"/>
      <c r="D1725" s="23"/>
    </row>
    <row r="1726" spans="1:4" s="41" customFormat="1" ht="12.75" hidden="1" customHeight="1">
      <c r="A1726" s="49" t="s">
        <v>1859</v>
      </c>
      <c r="B1726" s="50" t="s">
        <v>1860</v>
      </c>
      <c r="C1726" s="42"/>
      <c r="D1726" s="23"/>
    </row>
    <row r="1727" spans="1:4" s="41" customFormat="1" ht="12.75" hidden="1" customHeight="1">
      <c r="A1727" s="49" t="s">
        <v>1861</v>
      </c>
      <c r="B1727" s="50" t="s">
        <v>1862</v>
      </c>
      <c r="C1727" s="42"/>
      <c r="D1727" s="23"/>
    </row>
    <row r="1728" spans="1:4" s="41" customFormat="1" ht="12.75" hidden="1" customHeight="1">
      <c r="A1728" s="49" t="s">
        <v>1863</v>
      </c>
      <c r="B1728" s="50" t="s">
        <v>1864</v>
      </c>
      <c r="C1728" s="42"/>
      <c r="D1728" s="23"/>
    </row>
    <row r="1729" spans="1:4" s="41" customFormat="1" ht="12.75" hidden="1" customHeight="1">
      <c r="A1729" s="49" t="s">
        <v>1865</v>
      </c>
      <c r="B1729" s="50" t="s">
        <v>1866</v>
      </c>
      <c r="C1729" s="42"/>
      <c r="D1729" s="23"/>
    </row>
    <row r="1730" spans="1:4" s="41" customFormat="1" ht="12.75" hidden="1" customHeight="1">
      <c r="A1730" s="49" t="s">
        <v>1867</v>
      </c>
      <c r="B1730" s="50" t="s">
        <v>1868</v>
      </c>
      <c r="C1730" s="42"/>
      <c r="D1730" s="23"/>
    </row>
    <row r="1731" spans="1:4" s="41" customFormat="1" ht="12.75" hidden="1" customHeight="1">
      <c r="A1731" s="49" t="s">
        <v>1869</v>
      </c>
      <c r="B1731" s="50" t="s">
        <v>1870</v>
      </c>
      <c r="C1731" s="42"/>
      <c r="D1731" s="23"/>
    </row>
    <row r="1732" spans="1:4" s="41" customFormat="1" ht="12.75" hidden="1" customHeight="1">
      <c r="A1732" s="49" t="s">
        <v>1871</v>
      </c>
      <c r="B1732" s="50" t="s">
        <v>1872</v>
      </c>
      <c r="C1732" s="42"/>
      <c r="D1732" s="23"/>
    </row>
    <row r="1733" spans="1:4" s="41" customFormat="1" ht="12.75" hidden="1" customHeight="1">
      <c r="A1733" s="49" t="s">
        <v>1873</v>
      </c>
      <c r="B1733" s="50" t="s">
        <v>1874</v>
      </c>
      <c r="C1733" s="42"/>
      <c r="D1733" s="23"/>
    </row>
    <row r="1734" spans="1:4" s="41" customFormat="1" ht="12.75" hidden="1" customHeight="1">
      <c r="A1734" s="49" t="s">
        <v>1875</v>
      </c>
      <c r="B1734" s="50" t="s">
        <v>1876</v>
      </c>
      <c r="C1734" s="42"/>
      <c r="D1734" s="23"/>
    </row>
    <row r="1735" spans="1:4" s="41" customFormat="1" ht="12.75" hidden="1" customHeight="1">
      <c r="A1735" s="49" t="s">
        <v>1877</v>
      </c>
      <c r="B1735" s="50" t="s">
        <v>1878</v>
      </c>
      <c r="C1735" s="42"/>
      <c r="D1735" s="23"/>
    </row>
    <row r="1736" spans="1:4" s="41" customFormat="1" ht="12.75" hidden="1" customHeight="1">
      <c r="A1736" s="49" t="s">
        <v>1879</v>
      </c>
      <c r="B1736" s="50" t="s">
        <v>1880</v>
      </c>
      <c r="C1736" s="42"/>
      <c r="D1736" s="23"/>
    </row>
    <row r="1737" spans="1:4" s="41" customFormat="1" ht="12.75" hidden="1" customHeight="1">
      <c r="A1737" s="49" t="s">
        <v>1881</v>
      </c>
      <c r="B1737" s="50" t="s">
        <v>1882</v>
      </c>
      <c r="C1737" s="42"/>
      <c r="D1737" s="23"/>
    </row>
    <row r="1738" spans="1:4" s="41" customFormat="1" ht="12.75" hidden="1" customHeight="1">
      <c r="A1738" s="49" t="s">
        <v>1883</v>
      </c>
      <c r="B1738" s="50" t="s">
        <v>1884</v>
      </c>
      <c r="C1738" s="42"/>
      <c r="D1738" s="23"/>
    </row>
    <row r="1739" spans="1:4" s="41" customFormat="1" ht="12.75" hidden="1" customHeight="1">
      <c r="A1739" s="49" t="s">
        <v>1885</v>
      </c>
      <c r="B1739" s="50" t="s">
        <v>1886</v>
      </c>
      <c r="C1739" s="42"/>
      <c r="D1739" s="23"/>
    </row>
    <row r="1740" spans="1:4" s="41" customFormat="1" ht="12.75" hidden="1" customHeight="1">
      <c r="A1740" s="49" t="s">
        <v>1887</v>
      </c>
      <c r="B1740" s="50" t="s">
        <v>1888</v>
      </c>
      <c r="C1740" s="42"/>
      <c r="D1740" s="23"/>
    </row>
    <row r="1741" spans="1:4" s="41" customFormat="1" ht="12.75" hidden="1" customHeight="1">
      <c r="A1741" s="49" t="s">
        <v>1889</v>
      </c>
      <c r="B1741" s="50" t="s">
        <v>1890</v>
      </c>
      <c r="C1741" s="42"/>
      <c r="D1741" s="23"/>
    </row>
    <row r="1742" spans="1:4" s="41" customFormat="1" ht="12.75" hidden="1" customHeight="1">
      <c r="A1742" s="49" t="s">
        <v>1891</v>
      </c>
      <c r="B1742" s="50" t="s">
        <v>1892</v>
      </c>
      <c r="C1742" s="42"/>
      <c r="D1742" s="23"/>
    </row>
    <row r="1743" spans="1:4" s="41" customFormat="1" ht="12.75" hidden="1" customHeight="1">
      <c r="A1743" s="49" t="s">
        <v>1893</v>
      </c>
      <c r="B1743" s="50" t="s">
        <v>1894</v>
      </c>
      <c r="C1743" s="42"/>
      <c r="D1743" s="23"/>
    </row>
    <row r="1744" spans="1:4" s="41" customFormat="1" ht="12.75" hidden="1" customHeight="1">
      <c r="A1744" s="49" t="s">
        <v>1895</v>
      </c>
      <c r="B1744" s="50" t="s">
        <v>1896</v>
      </c>
      <c r="C1744" s="42"/>
      <c r="D1744" s="23"/>
    </row>
    <row r="1745" spans="1:4" s="41" customFormat="1" ht="12.75" hidden="1" customHeight="1">
      <c r="A1745" s="49" t="s">
        <v>1897</v>
      </c>
      <c r="B1745" s="50" t="s">
        <v>1898</v>
      </c>
      <c r="C1745" s="42"/>
      <c r="D1745" s="23"/>
    </row>
    <row r="1746" spans="1:4" s="41" customFormat="1" ht="12.75" hidden="1" customHeight="1">
      <c r="A1746" s="49" t="s">
        <v>1899</v>
      </c>
      <c r="B1746" s="50" t="s">
        <v>1900</v>
      </c>
      <c r="C1746" s="42"/>
      <c r="D1746" s="23"/>
    </row>
    <row r="1747" spans="1:4" s="41" customFormat="1" ht="12.75" hidden="1" customHeight="1">
      <c r="A1747" s="49" t="s">
        <v>1901</v>
      </c>
      <c r="B1747" s="50" t="s">
        <v>1902</v>
      </c>
      <c r="C1747" s="42"/>
      <c r="D1747" s="23"/>
    </row>
    <row r="1748" spans="1:4" s="41" customFormat="1" ht="12.75" hidden="1" customHeight="1">
      <c r="A1748" s="49" t="s">
        <v>1903</v>
      </c>
      <c r="B1748" s="50" t="s">
        <v>1904</v>
      </c>
      <c r="C1748" s="42"/>
      <c r="D1748" s="23"/>
    </row>
    <row r="1749" spans="1:4" s="41" customFormat="1" ht="12.75" hidden="1" customHeight="1">
      <c r="A1749" s="49" t="s">
        <v>1905</v>
      </c>
      <c r="B1749" s="50" t="s">
        <v>1906</v>
      </c>
      <c r="C1749" s="42"/>
      <c r="D1749" s="23"/>
    </row>
    <row r="1750" spans="1:4" s="41" customFormat="1" ht="12.75" hidden="1" customHeight="1">
      <c r="A1750" s="49" t="s">
        <v>1907</v>
      </c>
      <c r="B1750" s="50" t="s">
        <v>1908</v>
      </c>
      <c r="C1750" s="42"/>
      <c r="D1750" s="23"/>
    </row>
    <row r="1751" spans="1:4" s="41" customFormat="1" ht="12.75" hidden="1" customHeight="1">
      <c r="A1751" s="49" t="s">
        <v>1909</v>
      </c>
      <c r="B1751" s="50" t="s">
        <v>1910</v>
      </c>
      <c r="C1751" s="42"/>
      <c r="D1751" s="23"/>
    </row>
    <row r="1752" spans="1:4" s="41" customFormat="1" ht="12.75" hidden="1" customHeight="1">
      <c r="A1752" s="49" t="s">
        <v>1911</v>
      </c>
      <c r="B1752" s="50" t="s">
        <v>1912</v>
      </c>
      <c r="C1752" s="42"/>
      <c r="D1752" s="23"/>
    </row>
    <row r="1753" spans="1:4" s="41" customFormat="1" ht="12.75" hidden="1" customHeight="1">
      <c r="A1753" s="49" t="s">
        <v>1913</v>
      </c>
      <c r="B1753" s="50" t="s">
        <v>1914</v>
      </c>
      <c r="C1753" s="42"/>
      <c r="D1753" s="23"/>
    </row>
    <row r="1754" spans="1:4" s="41" customFormat="1" ht="12.75" hidden="1" customHeight="1">
      <c r="A1754" s="49" t="s">
        <v>1915</v>
      </c>
      <c r="B1754" s="50" t="s">
        <v>1916</v>
      </c>
      <c r="C1754" s="42"/>
      <c r="D1754" s="23"/>
    </row>
    <row r="1755" spans="1:4" s="41" customFormat="1" ht="12.75" hidden="1" customHeight="1">
      <c r="A1755" s="49" t="s">
        <v>1917</v>
      </c>
      <c r="B1755" s="50" t="s">
        <v>1918</v>
      </c>
      <c r="C1755" s="42"/>
      <c r="D1755" s="23"/>
    </row>
    <row r="1756" spans="1:4" s="41" customFormat="1" ht="12.75" hidden="1" customHeight="1">
      <c r="A1756" s="49" t="s">
        <v>1919</v>
      </c>
      <c r="B1756" s="50" t="s">
        <v>1920</v>
      </c>
      <c r="C1756" s="42"/>
      <c r="D1756" s="23"/>
    </row>
    <row r="1757" spans="1:4" s="41" customFormat="1" ht="12.75" hidden="1" customHeight="1">
      <c r="A1757" s="49" t="s">
        <v>1921</v>
      </c>
      <c r="B1757" s="50" t="s">
        <v>1922</v>
      </c>
      <c r="C1757" s="42"/>
      <c r="D1757" s="23"/>
    </row>
    <row r="1758" spans="1:4" s="41" customFormat="1" ht="12.75" hidden="1" customHeight="1">
      <c r="A1758" s="49" t="s">
        <v>1923</v>
      </c>
      <c r="B1758" s="50" t="s">
        <v>1924</v>
      </c>
      <c r="C1758" s="42"/>
      <c r="D1758" s="23"/>
    </row>
    <row r="1759" spans="1:4" s="41" customFormat="1" ht="12.75" hidden="1" customHeight="1">
      <c r="A1759" s="49" t="s">
        <v>1925</v>
      </c>
      <c r="B1759" s="50" t="s">
        <v>1926</v>
      </c>
      <c r="C1759" s="42"/>
      <c r="D1759" s="23"/>
    </row>
    <row r="1760" spans="1:4" s="41" customFormat="1" ht="12.75" hidden="1" customHeight="1">
      <c r="A1760" s="49" t="s">
        <v>1927</v>
      </c>
      <c r="B1760" s="50" t="s">
        <v>1928</v>
      </c>
      <c r="C1760" s="42"/>
      <c r="D1760" s="23"/>
    </row>
    <row r="1761" spans="1:4" s="41" customFormat="1" ht="12.75" hidden="1" customHeight="1">
      <c r="A1761" s="49" t="s">
        <v>1929</v>
      </c>
      <c r="B1761" s="50" t="s">
        <v>1930</v>
      </c>
      <c r="C1761" s="42"/>
      <c r="D1761" s="23"/>
    </row>
    <row r="1762" spans="1:4" s="41" customFormat="1" ht="12.75" hidden="1" customHeight="1">
      <c r="A1762" s="49" t="s">
        <v>1931</v>
      </c>
      <c r="B1762" s="50" t="s">
        <v>1932</v>
      </c>
      <c r="C1762" s="42"/>
      <c r="D1762" s="23"/>
    </row>
    <row r="1763" spans="1:4" s="41" customFormat="1" ht="12.75" hidden="1" customHeight="1">
      <c r="A1763" s="49" t="s">
        <v>1933</v>
      </c>
      <c r="B1763" s="50" t="s">
        <v>1934</v>
      </c>
      <c r="C1763" s="42"/>
      <c r="D1763" s="23"/>
    </row>
    <row r="1764" spans="1:4" s="41" customFormat="1" ht="12.75" hidden="1" customHeight="1">
      <c r="A1764" s="49" t="s">
        <v>1935</v>
      </c>
      <c r="B1764" s="50" t="s">
        <v>1936</v>
      </c>
      <c r="C1764" s="42"/>
      <c r="D1764" s="23"/>
    </row>
    <row r="1765" spans="1:4" s="41" customFormat="1" ht="12.75" hidden="1" customHeight="1">
      <c r="A1765" s="49" t="s">
        <v>1937</v>
      </c>
      <c r="B1765" s="50" t="s">
        <v>1938</v>
      </c>
      <c r="C1765" s="42"/>
      <c r="D1765" s="23"/>
    </row>
    <row r="1766" spans="1:4" s="41" customFormat="1" ht="12.75" hidden="1" customHeight="1">
      <c r="A1766" s="49" t="s">
        <v>1939</v>
      </c>
      <c r="B1766" s="50" t="s">
        <v>1940</v>
      </c>
      <c r="C1766" s="42"/>
      <c r="D1766" s="23"/>
    </row>
    <row r="1767" spans="1:4" s="41" customFormat="1" ht="12.75" hidden="1" customHeight="1">
      <c r="A1767" s="49" t="s">
        <v>1941</v>
      </c>
      <c r="B1767" s="50" t="s">
        <v>1942</v>
      </c>
      <c r="C1767" s="42"/>
      <c r="D1767" s="23"/>
    </row>
    <row r="1768" spans="1:4" s="41" customFormat="1" ht="12.75" hidden="1" customHeight="1">
      <c r="A1768" s="49" t="s">
        <v>1943</v>
      </c>
      <c r="B1768" s="50" t="s">
        <v>1944</v>
      </c>
      <c r="C1768" s="42"/>
      <c r="D1768" s="23"/>
    </row>
    <row r="1769" spans="1:4" s="41" customFormat="1" ht="12.75" hidden="1" customHeight="1">
      <c r="A1769" s="49" t="s">
        <v>1945</v>
      </c>
      <c r="B1769" s="50" t="s">
        <v>1663</v>
      </c>
      <c r="C1769" s="42"/>
      <c r="D1769" s="23"/>
    </row>
    <row r="1770" spans="1:4" s="41" customFormat="1" ht="12.75" hidden="1" customHeight="1">
      <c r="A1770" s="49" t="s">
        <v>1946</v>
      </c>
      <c r="B1770" s="50" t="s">
        <v>1947</v>
      </c>
      <c r="C1770" s="42"/>
      <c r="D1770" s="23"/>
    </row>
    <row r="1771" spans="1:4" s="41" customFormat="1" ht="12.75" hidden="1" customHeight="1">
      <c r="A1771" s="49" t="s">
        <v>1948</v>
      </c>
      <c r="B1771" s="50" t="s">
        <v>1949</v>
      </c>
      <c r="C1771" s="42"/>
      <c r="D1771" s="23"/>
    </row>
    <row r="1772" spans="1:4" s="41" customFormat="1" ht="12.75" hidden="1" customHeight="1">
      <c r="A1772" s="49" t="s">
        <v>1950</v>
      </c>
      <c r="B1772" s="50" t="s">
        <v>1951</v>
      </c>
      <c r="C1772" s="42"/>
      <c r="D1772" s="23"/>
    </row>
    <row r="1773" spans="1:4" s="41" customFormat="1" ht="12.75" hidden="1" customHeight="1">
      <c r="A1773" s="49" t="s">
        <v>1952</v>
      </c>
      <c r="B1773" s="50" t="s">
        <v>1953</v>
      </c>
      <c r="C1773" s="42"/>
      <c r="D1773" s="23"/>
    </row>
    <row r="1774" spans="1:4" s="41" customFormat="1" ht="12.75" hidden="1" customHeight="1">
      <c r="A1774" s="49" t="s">
        <v>1954</v>
      </c>
      <c r="B1774" s="50" t="s">
        <v>1955</v>
      </c>
      <c r="C1774" s="42"/>
      <c r="D1774" s="23"/>
    </row>
    <row r="1775" spans="1:4" s="41" customFormat="1" ht="12.75" hidden="1" customHeight="1">
      <c r="A1775" s="49" t="s">
        <v>1956</v>
      </c>
      <c r="B1775" s="50" t="s">
        <v>1957</v>
      </c>
      <c r="C1775" s="42"/>
      <c r="D1775" s="23"/>
    </row>
    <row r="1776" spans="1:4" s="41" customFormat="1" ht="12.75" hidden="1" customHeight="1">
      <c r="A1776" s="49" t="s">
        <v>1958</v>
      </c>
      <c r="B1776" s="50" t="s">
        <v>1959</v>
      </c>
      <c r="C1776" s="42"/>
      <c r="D1776" s="23"/>
    </row>
    <row r="1777" spans="1:4" s="41" customFormat="1" ht="12.75" hidden="1" customHeight="1">
      <c r="A1777" s="49" t="s">
        <v>1960</v>
      </c>
      <c r="B1777" s="50" t="s">
        <v>1961</v>
      </c>
      <c r="C1777" s="42"/>
      <c r="D1777" s="23"/>
    </row>
    <row r="1778" spans="1:4" s="41" customFormat="1" ht="12.75" hidden="1" customHeight="1">
      <c r="A1778" s="49" t="s">
        <v>1962</v>
      </c>
      <c r="B1778" s="50" t="s">
        <v>1963</v>
      </c>
      <c r="C1778" s="42"/>
      <c r="D1778" s="23"/>
    </row>
    <row r="1779" spans="1:4" s="41" customFormat="1" ht="12.75" hidden="1" customHeight="1">
      <c r="A1779" s="49" t="s">
        <v>1964</v>
      </c>
      <c r="B1779" s="50" t="s">
        <v>1965</v>
      </c>
      <c r="C1779" s="42"/>
      <c r="D1779" s="23"/>
    </row>
    <row r="1780" spans="1:4" s="41" customFormat="1" ht="12.75" hidden="1" customHeight="1">
      <c r="A1780" s="49" t="s">
        <v>1966</v>
      </c>
      <c r="B1780" s="50" t="s">
        <v>1967</v>
      </c>
      <c r="C1780" s="42"/>
      <c r="D1780" s="23"/>
    </row>
    <row r="1781" spans="1:4" s="41" customFormat="1" ht="12.75" hidden="1" customHeight="1">
      <c r="A1781" s="49" t="s">
        <v>1968</v>
      </c>
      <c r="B1781" s="50" t="s">
        <v>1969</v>
      </c>
      <c r="C1781" s="42"/>
      <c r="D1781" s="23"/>
    </row>
    <row r="1782" spans="1:4" s="41" customFormat="1" ht="12.75" hidden="1" customHeight="1">
      <c r="A1782" s="49" t="s">
        <v>1970</v>
      </c>
      <c r="B1782" s="50" t="s">
        <v>1971</v>
      </c>
      <c r="C1782" s="42"/>
      <c r="D1782" s="23"/>
    </row>
    <row r="1783" spans="1:4" s="41" customFormat="1" ht="12.75" hidden="1" customHeight="1">
      <c r="A1783" s="49" t="s">
        <v>1972</v>
      </c>
      <c r="B1783" s="50" t="s">
        <v>1973</v>
      </c>
      <c r="C1783" s="42"/>
      <c r="D1783" s="23"/>
    </row>
    <row r="1784" spans="1:4" s="41" customFormat="1" ht="12.75" hidden="1" customHeight="1">
      <c r="A1784" s="49" t="s">
        <v>1974</v>
      </c>
      <c r="B1784" s="50" t="s">
        <v>1975</v>
      </c>
      <c r="C1784" s="42"/>
      <c r="D1784" s="23"/>
    </row>
    <row r="1785" spans="1:4" s="41" customFormat="1" ht="12.75" hidden="1" customHeight="1">
      <c r="A1785" s="49" t="s">
        <v>1976</v>
      </c>
      <c r="B1785" s="50" t="s">
        <v>1977</v>
      </c>
      <c r="C1785" s="42"/>
      <c r="D1785" s="23"/>
    </row>
    <row r="1786" spans="1:4" s="41" customFormat="1" ht="12.75" hidden="1" customHeight="1">
      <c r="A1786" s="49" t="s">
        <v>1978</v>
      </c>
      <c r="B1786" s="50" t="s">
        <v>1979</v>
      </c>
      <c r="C1786" s="42"/>
      <c r="D1786" s="23"/>
    </row>
    <row r="1787" spans="1:4" s="41" customFormat="1" ht="12.75" hidden="1" customHeight="1">
      <c r="A1787" s="49" t="s">
        <v>1980</v>
      </c>
      <c r="B1787" s="50" t="s">
        <v>1981</v>
      </c>
      <c r="C1787" s="42"/>
      <c r="D1787" s="23"/>
    </row>
    <row r="1788" spans="1:4" s="41" customFormat="1" ht="12.75" hidden="1" customHeight="1">
      <c r="A1788" s="49" t="s">
        <v>1982</v>
      </c>
      <c r="B1788" s="50" t="s">
        <v>1983</v>
      </c>
      <c r="C1788" s="42"/>
      <c r="D1788" s="23"/>
    </row>
    <row r="1789" spans="1:4" s="41" customFormat="1" ht="12.75" hidden="1" customHeight="1">
      <c r="A1789" s="49" t="s">
        <v>1984</v>
      </c>
      <c r="B1789" s="50" t="s">
        <v>1985</v>
      </c>
      <c r="C1789" s="42"/>
      <c r="D1789" s="23"/>
    </row>
    <row r="1790" spans="1:4" s="41" customFormat="1" ht="12.75" hidden="1" customHeight="1">
      <c r="A1790" s="49" t="s">
        <v>1986</v>
      </c>
      <c r="B1790" s="50" t="s">
        <v>1987</v>
      </c>
      <c r="C1790" s="42"/>
      <c r="D1790" s="23"/>
    </row>
    <row r="1791" spans="1:4" s="41" customFormat="1" ht="12.75" hidden="1" customHeight="1">
      <c r="A1791" s="49" t="s">
        <v>1988</v>
      </c>
      <c r="B1791" s="50" t="s">
        <v>1989</v>
      </c>
      <c r="C1791" s="42"/>
      <c r="D1791" s="23"/>
    </row>
    <row r="1792" spans="1:4" s="41" customFormat="1" ht="12.75" hidden="1" customHeight="1">
      <c r="A1792" s="49" t="s">
        <v>1990</v>
      </c>
      <c r="B1792" s="50" t="s">
        <v>1991</v>
      </c>
      <c r="C1792" s="42"/>
      <c r="D1792" s="23"/>
    </row>
    <row r="1793" spans="1:4" s="41" customFormat="1" ht="12.75" hidden="1" customHeight="1">
      <c r="A1793" s="49" t="s">
        <v>1992</v>
      </c>
      <c r="B1793" s="50" t="s">
        <v>1993</v>
      </c>
      <c r="C1793" s="42"/>
      <c r="D1793" s="23"/>
    </row>
    <row r="1794" spans="1:4" s="41" customFormat="1" ht="12.75" hidden="1" customHeight="1">
      <c r="A1794" s="49" t="s">
        <v>1994</v>
      </c>
      <c r="B1794" s="50" t="s">
        <v>1995</v>
      </c>
      <c r="C1794" s="42"/>
      <c r="D1794" s="23"/>
    </row>
    <row r="1795" spans="1:4" s="41" customFormat="1" ht="12.75" hidden="1" customHeight="1">
      <c r="A1795" s="49" t="s">
        <v>1996</v>
      </c>
      <c r="B1795" s="50" t="s">
        <v>1997</v>
      </c>
      <c r="C1795" s="42"/>
      <c r="D1795" s="23"/>
    </row>
    <row r="1796" spans="1:4" s="41" customFormat="1" ht="12.75" hidden="1" customHeight="1">
      <c r="A1796" s="49" t="s">
        <v>1998</v>
      </c>
      <c r="B1796" s="50" t="s">
        <v>1999</v>
      </c>
      <c r="C1796" s="42"/>
      <c r="D1796" s="23"/>
    </row>
    <row r="1797" spans="1:4" s="41" customFormat="1" ht="12.75" hidden="1" customHeight="1">
      <c r="A1797" s="49" t="s">
        <v>2000</v>
      </c>
      <c r="B1797" s="50" t="s">
        <v>2001</v>
      </c>
      <c r="C1797" s="42"/>
      <c r="D1797" s="23"/>
    </row>
    <row r="1798" spans="1:4" s="41" customFormat="1" ht="12.75" hidden="1" customHeight="1">
      <c r="A1798" s="49" t="s">
        <v>2002</v>
      </c>
      <c r="B1798" s="50" t="s">
        <v>2003</v>
      </c>
      <c r="C1798" s="42"/>
      <c r="D1798" s="23"/>
    </row>
    <row r="1799" spans="1:4" s="41" customFormat="1" ht="12.75" hidden="1" customHeight="1">
      <c r="A1799" s="49" t="s">
        <v>2004</v>
      </c>
      <c r="B1799" s="50" t="s">
        <v>2005</v>
      </c>
      <c r="C1799" s="42"/>
      <c r="D1799" s="23"/>
    </row>
    <row r="1800" spans="1:4" s="41" customFormat="1" ht="12.75" hidden="1" customHeight="1">
      <c r="A1800" s="49" t="s">
        <v>2006</v>
      </c>
      <c r="B1800" s="50" t="s">
        <v>2007</v>
      </c>
      <c r="C1800" s="42"/>
      <c r="D1800" s="23"/>
    </row>
    <row r="1801" spans="1:4" s="41" customFormat="1" ht="12.75" hidden="1" customHeight="1">
      <c r="A1801" s="49" t="s">
        <v>2008</v>
      </c>
      <c r="B1801" s="50" t="s">
        <v>2009</v>
      </c>
      <c r="C1801" s="42"/>
      <c r="D1801" s="23"/>
    </row>
    <row r="1802" spans="1:4" s="41" customFormat="1" ht="12.75" hidden="1" customHeight="1">
      <c r="A1802" s="49" t="s">
        <v>2010</v>
      </c>
      <c r="B1802" s="50" t="s">
        <v>2011</v>
      </c>
      <c r="C1802" s="42"/>
      <c r="D1802" s="23"/>
    </row>
    <row r="1803" spans="1:4" s="41" customFormat="1" ht="12.75" hidden="1" customHeight="1">
      <c r="A1803" s="49" t="s">
        <v>2012</v>
      </c>
      <c r="B1803" s="50" t="s">
        <v>2013</v>
      </c>
      <c r="C1803" s="42"/>
      <c r="D1803" s="23"/>
    </row>
    <row r="1804" spans="1:4" s="41" customFormat="1" ht="12.75" hidden="1" customHeight="1">
      <c r="A1804" s="49" t="s">
        <v>2014</v>
      </c>
      <c r="B1804" s="50" t="s">
        <v>2015</v>
      </c>
      <c r="C1804" s="42"/>
      <c r="D1804" s="23"/>
    </row>
    <row r="1805" spans="1:4" s="41" customFormat="1" ht="12.75" hidden="1" customHeight="1">
      <c r="A1805" s="49" t="s">
        <v>2016</v>
      </c>
      <c r="B1805" s="50" t="s">
        <v>2017</v>
      </c>
      <c r="C1805" s="42"/>
      <c r="D1805" s="23"/>
    </row>
    <row r="1806" spans="1:4" s="41" customFormat="1" ht="12.75" hidden="1" customHeight="1">
      <c r="A1806" s="49" t="s">
        <v>2018</v>
      </c>
      <c r="B1806" s="50" t="s">
        <v>2019</v>
      </c>
      <c r="C1806" s="42"/>
      <c r="D1806" s="23"/>
    </row>
    <row r="1807" spans="1:4" s="41" customFormat="1" ht="12.75" hidden="1" customHeight="1">
      <c r="A1807" s="49" t="s">
        <v>2020</v>
      </c>
      <c r="B1807" s="50" t="s">
        <v>2021</v>
      </c>
      <c r="C1807" s="42"/>
      <c r="D1807" s="23"/>
    </row>
    <row r="1808" spans="1:4" s="41" customFormat="1" ht="12.75" hidden="1" customHeight="1">
      <c r="A1808" s="49" t="s">
        <v>2022</v>
      </c>
      <c r="B1808" s="50" t="s">
        <v>2023</v>
      </c>
      <c r="C1808" s="42"/>
      <c r="D1808" s="23"/>
    </row>
    <row r="1809" spans="1:4" s="41" customFormat="1" ht="12.75" hidden="1" customHeight="1">
      <c r="A1809" s="49" t="s">
        <v>2024</v>
      </c>
      <c r="B1809" s="50" t="s">
        <v>2025</v>
      </c>
      <c r="C1809" s="42"/>
      <c r="D1809" s="23"/>
    </row>
    <row r="1810" spans="1:4" s="41" customFormat="1" ht="12.75" hidden="1" customHeight="1">
      <c r="A1810" s="49" t="s">
        <v>2026</v>
      </c>
      <c r="B1810" s="50" t="s">
        <v>2027</v>
      </c>
      <c r="C1810" s="42"/>
      <c r="D1810" s="23"/>
    </row>
    <row r="1811" spans="1:4" s="41" customFormat="1" ht="12.75" hidden="1" customHeight="1">
      <c r="A1811" s="49" t="s">
        <v>2028</v>
      </c>
      <c r="B1811" s="50" t="s">
        <v>2029</v>
      </c>
      <c r="C1811" s="42"/>
      <c r="D1811" s="23"/>
    </row>
    <row r="1812" spans="1:4" s="41" customFormat="1" ht="12.75" hidden="1" customHeight="1">
      <c r="A1812" s="49" t="s">
        <v>2030</v>
      </c>
      <c r="B1812" s="50" t="s">
        <v>2031</v>
      </c>
      <c r="C1812" s="42"/>
      <c r="D1812" s="23"/>
    </row>
    <row r="1813" spans="1:4" s="41" customFormat="1" ht="12.75" hidden="1" customHeight="1">
      <c r="A1813" s="49" t="s">
        <v>2032</v>
      </c>
      <c r="B1813" s="50" t="s">
        <v>2033</v>
      </c>
      <c r="C1813" s="42"/>
      <c r="D1813" s="23"/>
    </row>
    <row r="1814" spans="1:4" s="41" customFormat="1" ht="12.75" hidden="1" customHeight="1">
      <c r="A1814" s="49" t="s">
        <v>2034</v>
      </c>
      <c r="B1814" s="50" t="s">
        <v>2035</v>
      </c>
      <c r="C1814" s="42"/>
      <c r="D1814" s="23"/>
    </row>
    <row r="1815" spans="1:4" s="41" customFormat="1" ht="12.75" hidden="1" customHeight="1">
      <c r="A1815" s="49" t="s">
        <v>2036</v>
      </c>
      <c r="B1815" s="50" t="s">
        <v>2037</v>
      </c>
      <c r="C1815" s="42"/>
      <c r="D1815" s="23"/>
    </row>
    <row r="1816" spans="1:4" s="41" customFormat="1" ht="12.75" hidden="1" customHeight="1">
      <c r="A1816" s="49" t="s">
        <v>2038</v>
      </c>
      <c r="B1816" s="50" t="s">
        <v>2039</v>
      </c>
      <c r="C1816" s="42"/>
      <c r="D1816" s="23"/>
    </row>
    <row r="1817" spans="1:4" s="41" customFormat="1" ht="12.75" hidden="1" customHeight="1">
      <c r="A1817" s="49" t="s">
        <v>2040</v>
      </c>
      <c r="B1817" s="50" t="s">
        <v>2041</v>
      </c>
      <c r="C1817" s="42"/>
      <c r="D1817" s="23"/>
    </row>
    <row r="1818" spans="1:4" s="41" customFormat="1" ht="12.75" hidden="1" customHeight="1">
      <c r="A1818" s="49" t="s">
        <v>2042</v>
      </c>
      <c r="B1818" s="50" t="s">
        <v>2043</v>
      </c>
      <c r="C1818" s="42"/>
      <c r="D1818" s="23"/>
    </row>
    <row r="1819" spans="1:4" s="41" customFormat="1" ht="12.75" hidden="1" customHeight="1">
      <c r="A1819" s="49" t="s">
        <v>2044</v>
      </c>
      <c r="B1819" s="50" t="s">
        <v>2045</v>
      </c>
      <c r="C1819" s="42"/>
      <c r="D1819" s="23"/>
    </row>
    <row r="1820" spans="1:4" s="41" customFormat="1" ht="12.75" hidden="1" customHeight="1">
      <c r="A1820" s="49" t="s">
        <v>2046</v>
      </c>
      <c r="B1820" s="50" t="s">
        <v>2047</v>
      </c>
      <c r="C1820" s="42"/>
      <c r="D1820" s="23"/>
    </row>
    <row r="1821" spans="1:4" s="41" customFormat="1" ht="12.75" hidden="1" customHeight="1">
      <c r="A1821" s="49" t="s">
        <v>2048</v>
      </c>
      <c r="B1821" s="50" t="s">
        <v>2049</v>
      </c>
      <c r="C1821" s="42"/>
      <c r="D1821" s="23"/>
    </row>
    <row r="1822" spans="1:4" s="41" customFormat="1" ht="12.75" hidden="1" customHeight="1">
      <c r="A1822" s="49" t="s">
        <v>2050</v>
      </c>
      <c r="B1822" s="50" t="s">
        <v>2051</v>
      </c>
      <c r="C1822" s="42"/>
      <c r="D1822" s="23"/>
    </row>
    <row r="1823" spans="1:4" s="41" customFormat="1" ht="12.75" hidden="1" customHeight="1">
      <c r="A1823" s="49" t="s">
        <v>2050</v>
      </c>
      <c r="B1823" s="50" t="s">
        <v>2052</v>
      </c>
      <c r="C1823" s="42"/>
      <c r="D1823" s="23"/>
    </row>
    <row r="1824" spans="1:4" s="41" customFormat="1" ht="12.75" hidden="1" customHeight="1">
      <c r="A1824" s="49" t="s">
        <v>2053</v>
      </c>
      <c r="B1824" s="50" t="s">
        <v>2054</v>
      </c>
      <c r="C1824" s="42"/>
      <c r="D1824" s="23"/>
    </row>
    <row r="1825" spans="1:4" s="41" customFormat="1" ht="12.75" hidden="1" customHeight="1">
      <c r="A1825" s="49" t="s">
        <v>2053</v>
      </c>
      <c r="B1825" s="50" t="s">
        <v>2055</v>
      </c>
      <c r="C1825" s="42"/>
      <c r="D1825" s="23"/>
    </row>
    <row r="1826" spans="1:4" s="41" customFormat="1" ht="12.75" hidden="1" customHeight="1">
      <c r="A1826" s="49" t="s">
        <v>2056</v>
      </c>
      <c r="B1826" s="50" t="s">
        <v>2057</v>
      </c>
      <c r="C1826" s="42"/>
      <c r="D1826" s="23"/>
    </row>
    <row r="1827" spans="1:4" s="41" customFormat="1" ht="12.75" hidden="1" customHeight="1">
      <c r="A1827" s="49" t="s">
        <v>2058</v>
      </c>
      <c r="B1827" s="50" t="s">
        <v>2059</v>
      </c>
      <c r="C1827" s="42"/>
      <c r="D1827" s="23"/>
    </row>
    <row r="1828" spans="1:4" s="41" customFormat="1" ht="12.75" hidden="1" customHeight="1">
      <c r="A1828" s="49" t="s">
        <v>2060</v>
      </c>
      <c r="B1828" s="50" t="s">
        <v>2061</v>
      </c>
      <c r="C1828" s="42"/>
      <c r="D1828" s="23"/>
    </row>
    <row r="1829" spans="1:4" s="41" customFormat="1" ht="12.75" hidden="1" customHeight="1">
      <c r="A1829" s="49" t="s">
        <v>2062</v>
      </c>
      <c r="B1829" s="50" t="s">
        <v>2063</v>
      </c>
      <c r="C1829" s="42"/>
      <c r="D1829" s="23"/>
    </row>
    <row r="1830" spans="1:4" s="41" customFormat="1" ht="12.75" hidden="1" customHeight="1">
      <c r="A1830" s="49" t="s">
        <v>2064</v>
      </c>
      <c r="B1830" s="50" t="s">
        <v>2065</v>
      </c>
      <c r="C1830" s="42"/>
      <c r="D1830" s="23"/>
    </row>
    <row r="1831" spans="1:4" s="41" customFormat="1" ht="12.75" hidden="1" customHeight="1">
      <c r="A1831" s="49" t="s">
        <v>2066</v>
      </c>
      <c r="B1831" s="50" t="s">
        <v>2067</v>
      </c>
      <c r="C1831" s="42"/>
      <c r="D1831" s="23"/>
    </row>
    <row r="1832" spans="1:4" s="41" customFormat="1" ht="12.75" hidden="1" customHeight="1">
      <c r="A1832" s="49" t="s">
        <v>2068</v>
      </c>
      <c r="B1832" s="50" t="s">
        <v>2069</v>
      </c>
      <c r="C1832" s="42"/>
      <c r="D1832" s="23"/>
    </row>
    <row r="1833" spans="1:4" s="41" customFormat="1" ht="12.75" hidden="1" customHeight="1">
      <c r="A1833" s="49" t="s">
        <v>2070</v>
      </c>
      <c r="B1833" s="50" t="s">
        <v>2071</v>
      </c>
      <c r="C1833" s="42"/>
      <c r="D1833" s="23"/>
    </row>
    <row r="1834" spans="1:4" s="41" customFormat="1" ht="12.75" hidden="1" customHeight="1">
      <c r="A1834" s="49" t="s">
        <v>2072</v>
      </c>
      <c r="B1834" s="50" t="s">
        <v>2073</v>
      </c>
      <c r="C1834" s="42"/>
      <c r="D1834" s="23"/>
    </row>
    <row r="1835" spans="1:4" s="41" customFormat="1" ht="12.75" hidden="1" customHeight="1">
      <c r="A1835" s="49" t="s">
        <v>2074</v>
      </c>
      <c r="B1835" s="50" t="s">
        <v>2075</v>
      </c>
      <c r="C1835" s="42"/>
      <c r="D1835" s="23"/>
    </row>
    <row r="1836" spans="1:4" s="41" customFormat="1" ht="12.75" hidden="1" customHeight="1">
      <c r="A1836" s="49" t="s">
        <v>2076</v>
      </c>
      <c r="B1836" s="50" t="s">
        <v>2077</v>
      </c>
      <c r="C1836" s="42"/>
      <c r="D1836" s="23"/>
    </row>
    <row r="1837" spans="1:4" s="41" customFormat="1" ht="12.75" hidden="1" customHeight="1">
      <c r="A1837" s="49" t="s">
        <v>2078</v>
      </c>
      <c r="B1837" s="50" t="s">
        <v>2079</v>
      </c>
      <c r="C1837" s="42"/>
      <c r="D1837" s="23"/>
    </row>
    <row r="1838" spans="1:4" s="41" customFormat="1" ht="12.75" hidden="1" customHeight="1">
      <c r="A1838" s="49" t="s">
        <v>2080</v>
      </c>
      <c r="B1838" s="50" t="s">
        <v>2081</v>
      </c>
      <c r="C1838" s="42"/>
      <c r="D1838" s="23"/>
    </row>
    <row r="1839" spans="1:4" s="41" customFormat="1" ht="12.75" hidden="1" customHeight="1">
      <c r="A1839" s="49" t="s">
        <v>2082</v>
      </c>
      <c r="B1839" s="50" t="s">
        <v>2083</v>
      </c>
      <c r="C1839" s="42"/>
      <c r="D1839" s="23"/>
    </row>
    <row r="1840" spans="1:4" s="41" customFormat="1" ht="12.75" hidden="1" customHeight="1">
      <c r="A1840" s="49" t="s">
        <v>2084</v>
      </c>
      <c r="B1840" s="50" t="s">
        <v>2085</v>
      </c>
      <c r="C1840" s="42"/>
      <c r="D1840" s="23"/>
    </row>
    <row r="1841" spans="1:4" s="41" customFormat="1" ht="12.75" hidden="1" customHeight="1">
      <c r="A1841" s="49" t="s">
        <v>2086</v>
      </c>
      <c r="B1841" s="50" t="s">
        <v>2087</v>
      </c>
      <c r="C1841" s="42"/>
      <c r="D1841" s="23"/>
    </row>
    <row r="1842" spans="1:4" s="41" customFormat="1" ht="12.75" hidden="1" customHeight="1">
      <c r="A1842" s="49" t="s">
        <v>2088</v>
      </c>
      <c r="B1842" s="50" t="s">
        <v>2089</v>
      </c>
      <c r="C1842" s="42"/>
      <c r="D1842" s="23"/>
    </row>
    <row r="1843" spans="1:4" s="41" customFormat="1" ht="12.75" hidden="1" customHeight="1">
      <c r="A1843" s="49" t="s">
        <v>2090</v>
      </c>
      <c r="B1843" s="50" t="s">
        <v>2091</v>
      </c>
      <c r="C1843" s="42"/>
      <c r="D1843" s="23"/>
    </row>
    <row r="1844" spans="1:4" s="41" customFormat="1" ht="12.75" hidden="1" customHeight="1">
      <c r="A1844" s="49" t="s">
        <v>2092</v>
      </c>
      <c r="B1844" s="50" t="s">
        <v>2093</v>
      </c>
      <c r="C1844" s="42"/>
      <c r="D1844" s="23"/>
    </row>
    <row r="1845" spans="1:4" s="41" customFormat="1" ht="12.75" hidden="1" customHeight="1">
      <c r="A1845" s="49" t="s">
        <v>2094</v>
      </c>
      <c r="B1845" s="50" t="s">
        <v>2095</v>
      </c>
      <c r="C1845" s="42"/>
      <c r="D1845" s="23"/>
    </row>
    <row r="1846" spans="1:4" s="41" customFormat="1" ht="12.75" hidden="1" customHeight="1">
      <c r="A1846" s="49" t="s">
        <v>2096</v>
      </c>
      <c r="B1846" s="50" t="s">
        <v>2097</v>
      </c>
      <c r="C1846" s="42"/>
      <c r="D1846" s="23"/>
    </row>
    <row r="1847" spans="1:4" s="41" customFormat="1" ht="12.75" hidden="1" customHeight="1">
      <c r="A1847" s="49" t="s">
        <v>2098</v>
      </c>
      <c r="B1847" s="50" t="s">
        <v>2099</v>
      </c>
      <c r="C1847" s="42"/>
      <c r="D1847" s="23"/>
    </row>
    <row r="1848" spans="1:4" s="41" customFormat="1" ht="12.75" hidden="1" customHeight="1">
      <c r="A1848" s="49" t="s">
        <v>2100</v>
      </c>
      <c r="B1848" s="50" t="s">
        <v>2101</v>
      </c>
      <c r="C1848" s="42"/>
      <c r="D1848" s="23"/>
    </row>
    <row r="1849" spans="1:4" s="41" customFormat="1" ht="12.75" hidden="1" customHeight="1">
      <c r="A1849" s="49" t="s">
        <v>2102</v>
      </c>
      <c r="B1849" s="50" t="s">
        <v>2103</v>
      </c>
      <c r="C1849" s="42"/>
      <c r="D1849" s="23"/>
    </row>
    <row r="1850" spans="1:4" s="41" customFormat="1" ht="12.75" hidden="1" customHeight="1">
      <c r="A1850" s="49" t="s">
        <v>2104</v>
      </c>
      <c r="B1850" s="50" t="s">
        <v>2105</v>
      </c>
      <c r="C1850" s="42"/>
      <c r="D1850" s="23"/>
    </row>
    <row r="1851" spans="1:4" s="41" customFormat="1" ht="12.75" hidden="1" customHeight="1">
      <c r="A1851" s="49" t="s">
        <v>2106</v>
      </c>
      <c r="B1851" s="50" t="s">
        <v>2107</v>
      </c>
      <c r="C1851" s="42"/>
      <c r="D1851" s="23"/>
    </row>
    <row r="1852" spans="1:4" s="41" customFormat="1" ht="12.75" hidden="1" customHeight="1">
      <c r="A1852" s="49" t="s">
        <v>2108</v>
      </c>
      <c r="B1852" s="50" t="s">
        <v>2109</v>
      </c>
      <c r="C1852" s="42"/>
      <c r="D1852" s="23"/>
    </row>
    <row r="1853" spans="1:4" s="41" customFormat="1" ht="12.75" hidden="1" customHeight="1">
      <c r="A1853" s="49" t="s">
        <v>2110</v>
      </c>
      <c r="B1853" s="50" t="s">
        <v>2111</v>
      </c>
      <c r="C1853" s="42"/>
      <c r="D1853" s="23"/>
    </row>
    <row r="1854" spans="1:4" s="41" customFormat="1" ht="12.75" hidden="1" customHeight="1">
      <c r="A1854" s="49" t="s">
        <v>2112</v>
      </c>
      <c r="B1854" s="50" t="s">
        <v>2113</v>
      </c>
      <c r="C1854" s="42"/>
      <c r="D1854" s="23"/>
    </row>
    <row r="1855" spans="1:4" s="41" customFormat="1" ht="12.75" hidden="1" customHeight="1">
      <c r="A1855" s="49" t="s">
        <v>2114</v>
      </c>
      <c r="B1855" s="50" t="s">
        <v>2115</v>
      </c>
      <c r="C1855" s="42"/>
      <c r="D1855" s="23"/>
    </row>
    <row r="1856" spans="1:4" s="41" customFormat="1" ht="12.75" hidden="1" customHeight="1">
      <c r="A1856" s="49" t="s">
        <v>2116</v>
      </c>
      <c r="B1856" s="50" t="s">
        <v>2117</v>
      </c>
      <c r="C1856" s="42"/>
      <c r="D1856" s="23"/>
    </row>
    <row r="1857" spans="1:4" s="41" customFormat="1" ht="12.75" hidden="1" customHeight="1">
      <c r="A1857" s="49" t="s">
        <v>2118</v>
      </c>
      <c r="B1857" s="50" t="s">
        <v>2119</v>
      </c>
      <c r="C1857" s="42"/>
      <c r="D1857" s="23"/>
    </row>
    <row r="1858" spans="1:4" s="41" customFormat="1" ht="12.75" hidden="1" customHeight="1">
      <c r="A1858" s="49" t="s">
        <v>2120</v>
      </c>
      <c r="B1858" s="50" t="s">
        <v>2121</v>
      </c>
      <c r="C1858" s="42"/>
      <c r="D1858" s="23"/>
    </row>
    <row r="1859" spans="1:4" s="41" customFormat="1" ht="12.75" hidden="1" customHeight="1">
      <c r="A1859" s="49" t="s">
        <v>2122</v>
      </c>
      <c r="B1859" s="50" t="s">
        <v>2123</v>
      </c>
      <c r="C1859" s="42"/>
      <c r="D1859" s="23"/>
    </row>
    <row r="1860" spans="1:4" s="41" customFormat="1" ht="12.75" hidden="1" customHeight="1">
      <c r="A1860" s="49" t="s">
        <v>2124</v>
      </c>
      <c r="B1860" s="50" t="s">
        <v>2125</v>
      </c>
      <c r="C1860" s="42"/>
      <c r="D1860" s="23"/>
    </row>
    <row r="1861" spans="1:4" s="41" customFormat="1" ht="12.75" hidden="1" customHeight="1">
      <c r="A1861" s="49" t="s">
        <v>2126</v>
      </c>
      <c r="B1861" s="50" t="s">
        <v>2127</v>
      </c>
      <c r="C1861" s="42"/>
      <c r="D1861" s="23"/>
    </row>
    <row r="1862" spans="1:4" s="41" customFormat="1" ht="12.75" hidden="1" customHeight="1">
      <c r="A1862" s="49" t="s">
        <v>2128</v>
      </c>
      <c r="B1862" s="50" t="s">
        <v>2129</v>
      </c>
      <c r="C1862" s="42"/>
      <c r="D1862" s="23"/>
    </row>
    <row r="1863" spans="1:4" s="41" customFormat="1" ht="12.75" hidden="1" customHeight="1">
      <c r="A1863" s="49" t="s">
        <v>2130</v>
      </c>
      <c r="B1863" s="50" t="s">
        <v>2131</v>
      </c>
      <c r="C1863" s="42"/>
      <c r="D1863" s="23"/>
    </row>
    <row r="1864" spans="1:4" s="41" customFormat="1" ht="12.75" hidden="1" customHeight="1">
      <c r="A1864" s="49" t="s">
        <v>2132</v>
      </c>
      <c r="B1864" s="50" t="s">
        <v>2133</v>
      </c>
      <c r="C1864" s="42"/>
      <c r="D1864" s="23"/>
    </row>
    <row r="1865" spans="1:4" s="41" customFormat="1" ht="12.75" hidden="1" customHeight="1">
      <c r="A1865" s="49" t="s">
        <v>2134</v>
      </c>
      <c r="B1865" s="50" t="s">
        <v>2135</v>
      </c>
      <c r="C1865" s="42"/>
      <c r="D1865" s="23"/>
    </row>
    <row r="1866" spans="1:4" s="41" customFormat="1" ht="12.75" hidden="1" customHeight="1">
      <c r="A1866" s="49" t="s">
        <v>2136</v>
      </c>
      <c r="B1866" s="50" t="s">
        <v>2137</v>
      </c>
      <c r="C1866" s="42"/>
      <c r="D1866" s="23"/>
    </row>
    <row r="1867" spans="1:4" s="41" customFormat="1" ht="12.75" hidden="1" customHeight="1">
      <c r="A1867" s="49" t="s">
        <v>2138</v>
      </c>
      <c r="B1867" s="50" t="s">
        <v>2139</v>
      </c>
      <c r="C1867" s="42"/>
      <c r="D1867" s="23"/>
    </row>
    <row r="1868" spans="1:4" s="41" customFormat="1" ht="12.75" hidden="1" customHeight="1">
      <c r="A1868" s="49" t="s">
        <v>2140</v>
      </c>
      <c r="B1868" s="50" t="s">
        <v>2141</v>
      </c>
      <c r="C1868" s="42"/>
      <c r="D1868" s="23"/>
    </row>
    <row r="1869" spans="1:4" s="41" customFormat="1" ht="12.75" hidden="1" customHeight="1">
      <c r="A1869" s="49" t="s">
        <v>2142</v>
      </c>
      <c r="B1869" s="50" t="s">
        <v>2143</v>
      </c>
      <c r="C1869" s="42"/>
      <c r="D1869" s="23"/>
    </row>
    <row r="1870" spans="1:4" s="41" customFormat="1" ht="12.75" hidden="1" customHeight="1">
      <c r="A1870" s="49" t="s">
        <v>2144</v>
      </c>
      <c r="B1870" s="50" t="s">
        <v>2145</v>
      </c>
      <c r="C1870" s="42"/>
      <c r="D1870" s="23"/>
    </row>
    <row r="1871" spans="1:4" s="41" customFormat="1" ht="12.75" hidden="1" customHeight="1">
      <c r="A1871" s="49" t="s">
        <v>2146</v>
      </c>
      <c r="B1871" s="50" t="s">
        <v>2147</v>
      </c>
      <c r="C1871" s="42"/>
      <c r="D1871" s="23"/>
    </row>
    <row r="1872" spans="1:4" s="41" customFormat="1" ht="12.75" hidden="1" customHeight="1">
      <c r="A1872" s="49" t="s">
        <v>2148</v>
      </c>
      <c r="B1872" s="50" t="s">
        <v>2149</v>
      </c>
      <c r="C1872" s="42"/>
      <c r="D1872" s="23"/>
    </row>
    <row r="1873" spans="1:4" s="41" customFormat="1" ht="12.75" hidden="1" customHeight="1">
      <c r="A1873" s="49" t="s">
        <v>2150</v>
      </c>
      <c r="B1873" s="50" t="s">
        <v>2151</v>
      </c>
      <c r="C1873" s="42"/>
      <c r="D1873" s="23"/>
    </row>
    <row r="1874" spans="1:4" s="41" customFormat="1" ht="12.75" hidden="1" customHeight="1">
      <c r="A1874" s="49" t="s">
        <v>2152</v>
      </c>
      <c r="B1874" s="50" t="s">
        <v>2153</v>
      </c>
      <c r="C1874" s="42"/>
      <c r="D1874" s="23"/>
    </row>
    <row r="1875" spans="1:4" s="41" customFormat="1" ht="12.75" hidden="1" customHeight="1">
      <c r="A1875" s="49" t="s">
        <v>2154</v>
      </c>
      <c r="B1875" s="50" t="s">
        <v>2155</v>
      </c>
      <c r="C1875" s="42"/>
      <c r="D1875" s="23"/>
    </row>
    <row r="1876" spans="1:4" s="41" customFormat="1" ht="12.75" hidden="1" customHeight="1">
      <c r="A1876" s="49" t="s">
        <v>2156</v>
      </c>
      <c r="B1876" s="50" t="s">
        <v>2157</v>
      </c>
      <c r="C1876" s="42"/>
      <c r="D1876" s="23"/>
    </row>
    <row r="1877" spans="1:4" s="41" customFormat="1" ht="12.75" hidden="1" customHeight="1">
      <c r="A1877" s="49" t="s">
        <v>2158</v>
      </c>
      <c r="B1877" s="50" t="s">
        <v>2159</v>
      </c>
      <c r="C1877" s="42"/>
      <c r="D1877" s="23"/>
    </row>
    <row r="1878" spans="1:4" s="41" customFormat="1" ht="12.75" hidden="1" customHeight="1">
      <c r="A1878" s="49" t="s">
        <v>2160</v>
      </c>
      <c r="B1878" s="50" t="s">
        <v>2161</v>
      </c>
      <c r="C1878" s="42"/>
      <c r="D1878" s="23"/>
    </row>
    <row r="1879" spans="1:4" s="41" customFormat="1" ht="12.75" hidden="1" customHeight="1">
      <c r="A1879" s="49" t="s">
        <v>2162</v>
      </c>
      <c r="B1879" s="50" t="s">
        <v>2163</v>
      </c>
      <c r="C1879" s="42"/>
      <c r="D1879" s="23"/>
    </row>
    <row r="1880" spans="1:4" s="41" customFormat="1" ht="12.75" hidden="1" customHeight="1">
      <c r="A1880" s="49" t="s">
        <v>2164</v>
      </c>
      <c r="B1880" s="50" t="s">
        <v>2165</v>
      </c>
      <c r="C1880" s="42"/>
      <c r="D1880" s="23"/>
    </row>
    <row r="1881" spans="1:4" s="41" customFormat="1" ht="12.75" hidden="1" customHeight="1">
      <c r="A1881" s="49" t="s">
        <v>2166</v>
      </c>
      <c r="B1881" s="50" t="s">
        <v>2167</v>
      </c>
      <c r="C1881" s="42"/>
      <c r="D1881" s="23"/>
    </row>
    <row r="1882" spans="1:4" s="41" customFormat="1" ht="12.75" hidden="1" customHeight="1">
      <c r="A1882" s="49" t="s">
        <v>2168</v>
      </c>
      <c r="B1882" s="50" t="s">
        <v>2169</v>
      </c>
      <c r="C1882" s="42"/>
      <c r="D1882" s="23"/>
    </row>
    <row r="1883" spans="1:4" s="41" customFormat="1" ht="12.75" hidden="1" customHeight="1">
      <c r="A1883" s="49" t="s">
        <v>2170</v>
      </c>
      <c r="B1883" s="50" t="s">
        <v>2171</v>
      </c>
      <c r="C1883" s="42"/>
      <c r="D1883" s="23"/>
    </row>
    <row r="1884" spans="1:4" s="41" customFormat="1" ht="12.75" hidden="1" customHeight="1">
      <c r="A1884" s="49" t="s">
        <v>2172</v>
      </c>
      <c r="B1884" s="50" t="s">
        <v>2173</v>
      </c>
      <c r="C1884" s="42"/>
      <c r="D1884" s="23"/>
    </row>
    <row r="1885" spans="1:4" s="41" customFormat="1" ht="12.75" hidden="1" customHeight="1">
      <c r="A1885" s="49" t="s">
        <v>2174</v>
      </c>
      <c r="B1885" s="50" t="s">
        <v>2175</v>
      </c>
      <c r="C1885" s="42"/>
      <c r="D1885" s="23"/>
    </row>
    <row r="1886" spans="1:4" s="41" customFormat="1" ht="12.75" hidden="1" customHeight="1">
      <c r="A1886" s="49" t="s">
        <v>2176</v>
      </c>
      <c r="B1886" s="50" t="s">
        <v>2177</v>
      </c>
      <c r="C1886" s="42"/>
      <c r="D1886" s="23"/>
    </row>
    <row r="1887" spans="1:4" s="41" customFormat="1" ht="12.75" hidden="1" customHeight="1">
      <c r="A1887" s="49" t="s">
        <v>2178</v>
      </c>
      <c r="B1887" s="50" t="s">
        <v>2179</v>
      </c>
      <c r="C1887" s="42"/>
      <c r="D1887" s="23"/>
    </row>
    <row r="1888" spans="1:4" s="41" customFormat="1" ht="12.75" hidden="1" customHeight="1">
      <c r="A1888" s="49" t="s">
        <v>2180</v>
      </c>
      <c r="B1888" s="50" t="s">
        <v>2181</v>
      </c>
      <c r="C1888" s="42"/>
      <c r="D1888" s="23"/>
    </row>
    <row r="1889" spans="1:4" s="41" customFormat="1" ht="12.75" hidden="1" customHeight="1">
      <c r="A1889" s="49" t="s">
        <v>2182</v>
      </c>
      <c r="B1889" s="50" t="s">
        <v>2183</v>
      </c>
      <c r="C1889" s="42"/>
      <c r="D1889" s="23"/>
    </row>
    <row r="1890" spans="1:4" s="41" customFormat="1" ht="12.75" hidden="1" customHeight="1">
      <c r="A1890" s="49" t="s">
        <v>2184</v>
      </c>
      <c r="B1890" s="50" t="s">
        <v>2185</v>
      </c>
      <c r="C1890" s="42"/>
      <c r="D1890" s="23"/>
    </row>
    <row r="1891" spans="1:4" s="41" customFormat="1" ht="12.75" hidden="1" customHeight="1">
      <c r="A1891" s="49" t="s">
        <v>2186</v>
      </c>
      <c r="B1891" s="50" t="s">
        <v>2187</v>
      </c>
      <c r="C1891" s="42"/>
      <c r="D1891" s="23"/>
    </row>
    <row r="1892" spans="1:4" s="41" customFormat="1" ht="12.75" hidden="1" customHeight="1">
      <c r="A1892" s="49" t="s">
        <v>2188</v>
      </c>
      <c r="B1892" s="50" t="s">
        <v>2189</v>
      </c>
      <c r="C1892" s="42"/>
      <c r="D1892" s="23"/>
    </row>
    <row r="1893" spans="1:4" s="41" customFormat="1" ht="12.75" hidden="1" customHeight="1">
      <c r="A1893" s="49" t="s">
        <v>2190</v>
      </c>
      <c r="B1893" s="50" t="s">
        <v>2191</v>
      </c>
      <c r="C1893" s="42"/>
      <c r="D1893" s="23"/>
    </row>
    <row r="1894" spans="1:4" s="41" customFormat="1" ht="12.75" hidden="1" customHeight="1">
      <c r="A1894" s="49" t="s">
        <v>2192</v>
      </c>
      <c r="B1894" s="50" t="s">
        <v>2193</v>
      </c>
      <c r="C1894" s="42"/>
      <c r="D1894" s="23"/>
    </row>
    <row r="1895" spans="1:4" s="41" customFormat="1" ht="12.75" hidden="1" customHeight="1">
      <c r="A1895" s="49" t="s">
        <v>2194</v>
      </c>
      <c r="B1895" s="50" t="s">
        <v>2195</v>
      </c>
      <c r="C1895" s="42"/>
      <c r="D1895" s="23"/>
    </row>
    <row r="1896" spans="1:4" s="41" customFormat="1" ht="12.75" hidden="1" customHeight="1">
      <c r="A1896" s="49" t="s">
        <v>2196</v>
      </c>
      <c r="B1896" s="50" t="s">
        <v>2197</v>
      </c>
      <c r="C1896" s="42"/>
      <c r="D1896" s="23"/>
    </row>
    <row r="1897" spans="1:4" s="41" customFormat="1" ht="12.75" hidden="1" customHeight="1">
      <c r="A1897" s="49" t="s">
        <v>2198</v>
      </c>
      <c r="B1897" s="50" t="s">
        <v>2199</v>
      </c>
      <c r="C1897" s="42"/>
      <c r="D1897" s="23"/>
    </row>
    <row r="1898" spans="1:4" s="41" customFormat="1" ht="12.75" hidden="1" customHeight="1">
      <c r="A1898" s="49" t="s">
        <v>2200</v>
      </c>
      <c r="B1898" s="50" t="s">
        <v>2201</v>
      </c>
      <c r="C1898" s="42"/>
      <c r="D1898" s="23"/>
    </row>
    <row r="1899" spans="1:4" s="41" customFormat="1" ht="12.75" hidden="1" customHeight="1">
      <c r="A1899" s="49" t="s">
        <v>2202</v>
      </c>
      <c r="B1899" s="50" t="s">
        <v>2203</v>
      </c>
      <c r="C1899" s="42"/>
      <c r="D1899" s="23"/>
    </row>
    <row r="1900" spans="1:4" s="41" customFormat="1" ht="12.75" hidden="1" customHeight="1">
      <c r="A1900" s="49" t="s">
        <v>2204</v>
      </c>
      <c r="B1900" s="50" t="s">
        <v>2205</v>
      </c>
      <c r="C1900" s="42"/>
      <c r="D1900" s="23"/>
    </row>
    <row r="1901" spans="1:4" s="41" customFormat="1" ht="12.75" hidden="1" customHeight="1">
      <c r="A1901" s="49" t="s">
        <v>2206</v>
      </c>
      <c r="B1901" s="50" t="s">
        <v>2207</v>
      </c>
      <c r="C1901" s="42"/>
      <c r="D1901" s="23"/>
    </row>
    <row r="1902" spans="1:4" s="41" customFormat="1" ht="12.75" hidden="1" customHeight="1">
      <c r="A1902" s="49" t="s">
        <v>2208</v>
      </c>
      <c r="B1902" s="50" t="s">
        <v>2209</v>
      </c>
      <c r="C1902" s="42"/>
      <c r="D1902" s="23"/>
    </row>
    <row r="1903" spans="1:4" s="41" customFormat="1" ht="12.75" hidden="1" customHeight="1">
      <c r="A1903" s="49" t="s">
        <v>2210</v>
      </c>
      <c r="B1903" s="50" t="s">
        <v>2211</v>
      </c>
      <c r="C1903" s="42"/>
      <c r="D1903" s="23"/>
    </row>
    <row r="1904" spans="1:4" s="41" customFormat="1" ht="12.75" hidden="1" customHeight="1">
      <c r="A1904" s="49" t="s">
        <v>2212</v>
      </c>
      <c r="B1904" s="50" t="s">
        <v>2213</v>
      </c>
      <c r="C1904" s="42"/>
      <c r="D1904" s="23"/>
    </row>
    <row r="1905" spans="1:4" s="41" customFormat="1" ht="12.75" hidden="1" customHeight="1">
      <c r="A1905" s="49" t="s">
        <v>2214</v>
      </c>
      <c r="B1905" s="50" t="s">
        <v>2215</v>
      </c>
      <c r="C1905" s="42"/>
      <c r="D1905" s="23"/>
    </row>
    <row r="1906" spans="1:4" s="41" customFormat="1" ht="12.75" hidden="1" customHeight="1">
      <c r="A1906" s="49" t="s">
        <v>2216</v>
      </c>
      <c r="B1906" s="50" t="s">
        <v>2217</v>
      </c>
      <c r="C1906" s="42"/>
      <c r="D1906" s="23"/>
    </row>
    <row r="1907" spans="1:4" s="41" customFormat="1" ht="12.75" hidden="1" customHeight="1">
      <c r="A1907" s="49" t="s">
        <v>2218</v>
      </c>
      <c r="B1907" s="50" t="s">
        <v>2219</v>
      </c>
      <c r="C1907" s="42"/>
      <c r="D1907" s="23"/>
    </row>
    <row r="1908" spans="1:4" s="41" customFormat="1" ht="12.75" hidden="1" customHeight="1">
      <c r="A1908" s="49" t="s">
        <v>2220</v>
      </c>
      <c r="B1908" s="50" t="s">
        <v>2221</v>
      </c>
      <c r="C1908" s="42"/>
      <c r="D1908" s="23"/>
    </row>
    <row r="1909" spans="1:4" s="41" customFormat="1" ht="12.75" hidden="1" customHeight="1">
      <c r="A1909" s="49" t="s">
        <v>2222</v>
      </c>
      <c r="B1909" s="50" t="s">
        <v>2223</v>
      </c>
      <c r="C1909" s="42"/>
      <c r="D1909" s="23"/>
    </row>
    <row r="1910" spans="1:4" s="41" customFormat="1" ht="12.75" hidden="1" customHeight="1">
      <c r="A1910" s="49" t="s">
        <v>2224</v>
      </c>
      <c r="B1910" s="50" t="s">
        <v>2225</v>
      </c>
      <c r="C1910" s="42"/>
      <c r="D1910" s="23"/>
    </row>
    <row r="1911" spans="1:4" s="41" customFormat="1" ht="12.75" hidden="1" customHeight="1">
      <c r="A1911" s="49" t="s">
        <v>2226</v>
      </c>
      <c r="B1911" s="50" t="s">
        <v>2227</v>
      </c>
      <c r="C1911" s="42"/>
      <c r="D1911" s="23"/>
    </row>
    <row r="1912" spans="1:4" s="41" customFormat="1" ht="12.75" hidden="1" customHeight="1">
      <c r="A1912" s="49" t="s">
        <v>2228</v>
      </c>
      <c r="B1912" s="50" t="s">
        <v>2229</v>
      </c>
      <c r="C1912" s="42"/>
      <c r="D1912" s="23"/>
    </row>
    <row r="1913" spans="1:4" s="41" customFormat="1" ht="12.75" hidden="1" customHeight="1">
      <c r="A1913" s="49" t="s">
        <v>2230</v>
      </c>
      <c r="B1913" s="50" t="s">
        <v>2231</v>
      </c>
      <c r="C1913" s="42"/>
      <c r="D1913" s="23"/>
    </row>
    <row r="1914" spans="1:4" s="41" customFormat="1" ht="12.75" hidden="1" customHeight="1">
      <c r="A1914" s="49" t="s">
        <v>2232</v>
      </c>
      <c r="B1914" s="50" t="s">
        <v>2233</v>
      </c>
      <c r="C1914" s="42"/>
      <c r="D1914" s="23"/>
    </row>
    <row r="1915" spans="1:4" s="41" customFormat="1" ht="12.75" hidden="1" customHeight="1">
      <c r="A1915" s="49" t="s">
        <v>2234</v>
      </c>
      <c r="B1915" s="50" t="s">
        <v>2235</v>
      </c>
      <c r="C1915" s="42"/>
      <c r="D1915" s="23"/>
    </row>
    <row r="1916" spans="1:4" s="41" customFormat="1" ht="12.75" hidden="1" customHeight="1">
      <c r="A1916" s="49" t="s">
        <v>2236</v>
      </c>
      <c r="B1916" s="50" t="s">
        <v>2237</v>
      </c>
      <c r="C1916" s="42"/>
      <c r="D1916" s="23"/>
    </row>
    <row r="1917" spans="1:4" s="41" customFormat="1" ht="12.75" hidden="1" customHeight="1">
      <c r="A1917" s="49" t="s">
        <v>2238</v>
      </c>
      <c r="B1917" s="50" t="s">
        <v>2239</v>
      </c>
      <c r="C1917" s="42"/>
      <c r="D1917" s="23"/>
    </row>
    <row r="1918" spans="1:4" s="41" customFormat="1" ht="12.75" hidden="1" customHeight="1">
      <c r="A1918" s="49" t="s">
        <v>2240</v>
      </c>
      <c r="B1918" s="50" t="s">
        <v>2241</v>
      </c>
      <c r="C1918" s="42"/>
      <c r="D1918" s="23"/>
    </row>
    <row r="1919" spans="1:4" s="41" customFormat="1" ht="12.75" hidden="1" customHeight="1">
      <c r="A1919" s="49" t="s">
        <v>2242</v>
      </c>
      <c r="B1919" s="50" t="s">
        <v>2243</v>
      </c>
      <c r="C1919" s="42"/>
      <c r="D1919" s="23"/>
    </row>
    <row r="1920" spans="1:4" s="41" customFormat="1" ht="12.75" hidden="1" customHeight="1">
      <c r="A1920" s="49" t="s">
        <v>2244</v>
      </c>
      <c r="B1920" s="50" t="s">
        <v>2245</v>
      </c>
      <c r="C1920" s="42"/>
      <c r="D1920" s="23"/>
    </row>
    <row r="1921" spans="1:4" s="41" customFormat="1" ht="12.75" hidden="1" customHeight="1">
      <c r="A1921" s="49" t="s">
        <v>2246</v>
      </c>
      <c r="B1921" s="50" t="s">
        <v>2247</v>
      </c>
      <c r="C1921" s="42"/>
      <c r="D1921" s="23"/>
    </row>
    <row r="1922" spans="1:4" s="41" customFormat="1" ht="12.75" hidden="1" customHeight="1">
      <c r="A1922" s="49" t="s">
        <v>2248</v>
      </c>
      <c r="B1922" s="50" t="s">
        <v>2249</v>
      </c>
      <c r="C1922" s="42"/>
      <c r="D1922" s="23"/>
    </row>
    <row r="1923" spans="1:4" s="41" customFormat="1" ht="12.75" hidden="1" customHeight="1">
      <c r="A1923" s="49" t="s">
        <v>2250</v>
      </c>
      <c r="B1923" s="50" t="s">
        <v>2251</v>
      </c>
      <c r="C1923" s="42"/>
      <c r="D1923" s="23"/>
    </row>
    <row r="1924" spans="1:4" s="41" customFormat="1" ht="12.75" hidden="1" customHeight="1">
      <c r="A1924" s="49" t="s">
        <v>2252</v>
      </c>
      <c r="B1924" s="50" t="s">
        <v>2253</v>
      </c>
      <c r="C1924" s="42"/>
      <c r="D1924" s="23"/>
    </row>
    <row r="1925" spans="1:4" s="41" customFormat="1" ht="12.75" hidden="1" customHeight="1">
      <c r="A1925" s="49" t="s">
        <v>2254</v>
      </c>
      <c r="B1925" s="50" t="s">
        <v>2255</v>
      </c>
      <c r="C1925" s="42"/>
      <c r="D1925" s="23"/>
    </row>
    <row r="1926" spans="1:4" s="41" customFormat="1" ht="12.75" hidden="1" customHeight="1">
      <c r="A1926" s="49" t="s">
        <v>2256</v>
      </c>
      <c r="B1926" s="50" t="s">
        <v>2257</v>
      </c>
      <c r="C1926" s="42"/>
      <c r="D1926" s="23"/>
    </row>
    <row r="1927" spans="1:4" s="41" customFormat="1" ht="12.75" hidden="1" customHeight="1">
      <c r="A1927" s="49" t="s">
        <v>2258</v>
      </c>
      <c r="B1927" s="50" t="s">
        <v>2259</v>
      </c>
      <c r="C1927" s="42"/>
      <c r="D1927" s="23"/>
    </row>
    <row r="1928" spans="1:4" s="41" customFormat="1" ht="12.75" hidden="1" customHeight="1">
      <c r="A1928" s="49" t="s">
        <v>2258</v>
      </c>
      <c r="B1928" s="50" t="s">
        <v>2259</v>
      </c>
      <c r="C1928" s="42"/>
      <c r="D1928" s="23"/>
    </row>
    <row r="1929" spans="1:4" s="41" customFormat="1" ht="12.75" hidden="1" customHeight="1">
      <c r="A1929" s="49" t="s">
        <v>2260</v>
      </c>
      <c r="B1929" s="50" t="s">
        <v>2261</v>
      </c>
      <c r="C1929" s="42"/>
      <c r="D1929" s="23"/>
    </row>
    <row r="1930" spans="1:4" s="41" customFormat="1" ht="12.75" hidden="1" customHeight="1">
      <c r="A1930" s="49" t="s">
        <v>2262</v>
      </c>
      <c r="B1930" s="50" t="s">
        <v>2263</v>
      </c>
      <c r="C1930" s="42"/>
      <c r="D1930" s="23"/>
    </row>
    <row r="1931" spans="1:4" s="41" customFormat="1" ht="12.75" hidden="1" customHeight="1">
      <c r="A1931" s="49" t="s">
        <v>2264</v>
      </c>
      <c r="B1931" s="50" t="s">
        <v>2265</v>
      </c>
      <c r="C1931" s="42"/>
      <c r="D1931" s="23"/>
    </row>
    <row r="1932" spans="1:4" s="41" customFormat="1" ht="12.75" hidden="1" customHeight="1">
      <c r="A1932" s="49" t="s">
        <v>2266</v>
      </c>
      <c r="B1932" s="50" t="s">
        <v>2267</v>
      </c>
      <c r="C1932" s="42"/>
      <c r="D1932" s="23"/>
    </row>
    <row r="1933" spans="1:4" s="41" customFormat="1" ht="12.75" hidden="1" customHeight="1">
      <c r="A1933" s="49" t="s">
        <v>2268</v>
      </c>
      <c r="B1933" s="50" t="s">
        <v>2269</v>
      </c>
      <c r="C1933" s="42"/>
      <c r="D1933" s="23"/>
    </row>
    <row r="1934" spans="1:4" s="41" customFormat="1" ht="12.75" hidden="1" customHeight="1">
      <c r="A1934" s="49" t="s">
        <v>2270</v>
      </c>
      <c r="B1934" s="50" t="s">
        <v>2271</v>
      </c>
      <c r="C1934" s="42"/>
      <c r="D1934" s="23"/>
    </row>
    <row r="1935" spans="1:4" s="41" customFormat="1" ht="12.75" hidden="1" customHeight="1">
      <c r="A1935" s="49" t="s">
        <v>2272</v>
      </c>
      <c r="B1935" s="50" t="s">
        <v>2273</v>
      </c>
      <c r="C1935" s="42"/>
      <c r="D1935" s="23"/>
    </row>
    <row r="1936" spans="1:4" s="41" customFormat="1" ht="12.75" hidden="1" customHeight="1">
      <c r="A1936" s="49" t="s">
        <v>2274</v>
      </c>
      <c r="B1936" s="50" t="s">
        <v>2275</v>
      </c>
      <c r="C1936" s="42"/>
      <c r="D1936" s="23"/>
    </row>
    <row r="1937" spans="1:4" s="41" customFormat="1" ht="12.75" hidden="1" customHeight="1">
      <c r="A1937" s="49" t="s">
        <v>2276</v>
      </c>
      <c r="B1937" s="50" t="s">
        <v>2277</v>
      </c>
      <c r="C1937" s="42"/>
      <c r="D1937" s="23"/>
    </row>
    <row r="1938" spans="1:4" s="41" customFormat="1" ht="12.75" hidden="1" customHeight="1">
      <c r="A1938" s="49" t="s">
        <v>2278</v>
      </c>
      <c r="B1938" s="50" t="s">
        <v>2279</v>
      </c>
      <c r="C1938" s="42"/>
      <c r="D1938" s="23"/>
    </row>
    <row r="1939" spans="1:4" s="41" customFormat="1" ht="12.75" hidden="1" customHeight="1">
      <c r="A1939" s="49" t="s">
        <v>2280</v>
      </c>
      <c r="B1939" s="50" t="s">
        <v>2281</v>
      </c>
      <c r="C1939" s="42"/>
      <c r="D1939" s="23"/>
    </row>
    <row r="1940" spans="1:4" s="41" customFormat="1" ht="12.75" hidden="1" customHeight="1">
      <c r="A1940" s="49" t="s">
        <v>2282</v>
      </c>
      <c r="B1940" s="50" t="s">
        <v>2283</v>
      </c>
      <c r="C1940" s="42"/>
      <c r="D1940" s="23"/>
    </row>
    <row r="1941" spans="1:4" s="41" customFormat="1" ht="12.75" hidden="1" customHeight="1">
      <c r="A1941" s="49" t="s">
        <v>2284</v>
      </c>
      <c r="B1941" s="50" t="s">
        <v>2285</v>
      </c>
      <c r="C1941" s="42"/>
      <c r="D1941" s="23"/>
    </row>
    <row r="1942" spans="1:4" s="41" customFormat="1" ht="12.75" hidden="1" customHeight="1">
      <c r="A1942" s="49" t="s">
        <v>2286</v>
      </c>
      <c r="B1942" s="50" t="s">
        <v>2287</v>
      </c>
      <c r="C1942" s="42"/>
      <c r="D1942" s="23"/>
    </row>
    <row r="1943" spans="1:4" s="41" customFormat="1" ht="12.75" hidden="1" customHeight="1">
      <c r="A1943" s="49" t="s">
        <v>2288</v>
      </c>
      <c r="B1943" s="50" t="s">
        <v>2289</v>
      </c>
      <c r="C1943" s="42"/>
      <c r="D1943" s="23"/>
    </row>
    <row r="1944" spans="1:4" s="41" customFormat="1" ht="12.75" hidden="1" customHeight="1">
      <c r="A1944" s="49" t="s">
        <v>2290</v>
      </c>
      <c r="B1944" s="50" t="s">
        <v>2291</v>
      </c>
      <c r="C1944" s="42"/>
      <c r="D1944" s="23"/>
    </row>
    <row r="1945" spans="1:4" s="41" customFormat="1" ht="12.75" hidden="1" customHeight="1">
      <c r="A1945" s="49" t="s">
        <v>2292</v>
      </c>
      <c r="B1945" s="50" t="s">
        <v>2293</v>
      </c>
      <c r="C1945" s="42"/>
      <c r="D1945" s="23"/>
    </row>
    <row r="1946" spans="1:4" s="41" customFormat="1" ht="12.75" hidden="1" customHeight="1">
      <c r="A1946" s="49" t="s">
        <v>2294</v>
      </c>
      <c r="B1946" s="50" t="s">
        <v>2295</v>
      </c>
      <c r="C1946" s="42"/>
      <c r="D1946" s="23"/>
    </row>
    <row r="1947" spans="1:4" s="41" customFormat="1" ht="12.75" hidden="1" customHeight="1">
      <c r="A1947" s="49" t="s">
        <v>2296</v>
      </c>
      <c r="B1947" s="50" t="s">
        <v>2297</v>
      </c>
      <c r="C1947" s="42"/>
      <c r="D1947" s="23"/>
    </row>
    <row r="1948" spans="1:4" s="41" customFormat="1" ht="12.75" hidden="1" customHeight="1">
      <c r="A1948" s="49" t="s">
        <v>2298</v>
      </c>
      <c r="B1948" s="50" t="s">
        <v>2299</v>
      </c>
      <c r="C1948" s="42"/>
      <c r="D1948" s="23"/>
    </row>
    <row r="1949" spans="1:4" s="41" customFormat="1" ht="12.75" hidden="1" customHeight="1">
      <c r="A1949" s="49" t="s">
        <v>2300</v>
      </c>
      <c r="B1949" s="50" t="s">
        <v>2301</v>
      </c>
      <c r="C1949" s="42"/>
      <c r="D1949" s="23"/>
    </row>
    <row r="1950" spans="1:4" s="41" customFormat="1" ht="12.75" hidden="1" customHeight="1">
      <c r="A1950" s="49" t="s">
        <v>2302</v>
      </c>
      <c r="B1950" s="50" t="s">
        <v>2303</v>
      </c>
      <c r="C1950" s="42"/>
      <c r="D1950" s="23"/>
    </row>
    <row r="1951" spans="1:4" s="41" customFormat="1" ht="12.75" hidden="1" customHeight="1">
      <c r="A1951" s="49" t="s">
        <v>2304</v>
      </c>
      <c r="B1951" s="50" t="s">
        <v>2305</v>
      </c>
      <c r="C1951" s="42"/>
      <c r="D1951" s="23"/>
    </row>
    <row r="1952" spans="1:4" s="41" customFormat="1" ht="12.75" hidden="1" customHeight="1">
      <c r="A1952" s="49" t="s">
        <v>2306</v>
      </c>
      <c r="B1952" s="50" t="s">
        <v>2307</v>
      </c>
      <c r="C1952" s="42"/>
      <c r="D1952" s="23"/>
    </row>
    <row r="1953" spans="1:4" s="41" customFormat="1" ht="12.75" hidden="1" customHeight="1">
      <c r="A1953" s="49" t="s">
        <v>2308</v>
      </c>
      <c r="B1953" s="50" t="s">
        <v>2309</v>
      </c>
      <c r="C1953" s="42"/>
      <c r="D1953" s="23"/>
    </row>
    <row r="1954" spans="1:4" s="41" customFormat="1" ht="12.75" hidden="1" customHeight="1">
      <c r="A1954" s="49" t="s">
        <v>2310</v>
      </c>
      <c r="B1954" s="50" t="s">
        <v>2311</v>
      </c>
      <c r="C1954" s="42"/>
      <c r="D1954" s="23"/>
    </row>
    <row r="1955" spans="1:4" s="41" customFormat="1" ht="12.75" hidden="1" customHeight="1">
      <c r="A1955" s="49" t="s">
        <v>2312</v>
      </c>
      <c r="B1955" s="50" t="s">
        <v>2313</v>
      </c>
      <c r="C1955" s="42"/>
      <c r="D1955" s="23"/>
    </row>
    <row r="1956" spans="1:4" s="41" customFormat="1" ht="12.75" hidden="1" customHeight="1">
      <c r="A1956" s="49" t="s">
        <v>2314</v>
      </c>
      <c r="B1956" s="50" t="s">
        <v>2315</v>
      </c>
      <c r="C1956" s="42"/>
      <c r="D1956" s="23"/>
    </row>
    <row r="1957" spans="1:4" s="41" customFormat="1" ht="12.75" hidden="1" customHeight="1">
      <c r="A1957" s="49" t="s">
        <v>2316</v>
      </c>
      <c r="B1957" s="50" t="s">
        <v>2317</v>
      </c>
      <c r="C1957" s="42"/>
      <c r="D1957" s="23"/>
    </row>
    <row r="1958" spans="1:4" s="41" customFormat="1" ht="12.75" hidden="1" customHeight="1">
      <c r="A1958" s="49" t="s">
        <v>2318</v>
      </c>
      <c r="B1958" s="50" t="s">
        <v>2319</v>
      </c>
      <c r="C1958" s="42"/>
      <c r="D1958" s="23"/>
    </row>
    <row r="1959" spans="1:4" s="41" customFormat="1" ht="12.75" hidden="1" customHeight="1">
      <c r="A1959" s="49" t="s">
        <v>2320</v>
      </c>
      <c r="B1959" s="50" t="s">
        <v>2321</v>
      </c>
      <c r="C1959" s="42"/>
      <c r="D1959" s="23"/>
    </row>
    <row r="1960" spans="1:4" s="41" customFormat="1" ht="12.75" hidden="1" customHeight="1">
      <c r="A1960" s="49" t="s">
        <v>2322</v>
      </c>
      <c r="B1960" s="50" t="s">
        <v>2323</v>
      </c>
      <c r="C1960" s="42"/>
      <c r="D1960" s="23"/>
    </row>
    <row r="1961" spans="1:4" s="41" customFormat="1" ht="12.75" hidden="1" customHeight="1">
      <c r="A1961" s="49" t="s">
        <v>2324</v>
      </c>
      <c r="B1961" s="50" t="s">
        <v>2325</v>
      </c>
      <c r="C1961" s="42"/>
      <c r="D1961" s="23"/>
    </row>
    <row r="1962" spans="1:4" s="41" customFormat="1" ht="12.75" hidden="1" customHeight="1">
      <c r="A1962" s="49" t="s">
        <v>2326</v>
      </c>
      <c r="B1962" s="50" t="s">
        <v>2327</v>
      </c>
      <c r="C1962" s="42"/>
      <c r="D1962" s="23"/>
    </row>
    <row r="1963" spans="1:4" s="41" customFormat="1" ht="12.75" hidden="1" customHeight="1">
      <c r="A1963" s="49" t="s">
        <v>2328</v>
      </c>
      <c r="B1963" s="50" t="s">
        <v>2329</v>
      </c>
      <c r="C1963" s="42"/>
      <c r="D1963" s="23"/>
    </row>
    <row r="1964" spans="1:4" s="41" customFormat="1" ht="12.75" hidden="1" customHeight="1">
      <c r="A1964" s="49" t="s">
        <v>2330</v>
      </c>
      <c r="B1964" s="50" t="s">
        <v>2331</v>
      </c>
      <c r="C1964" s="42"/>
      <c r="D1964" s="23"/>
    </row>
    <row r="1965" spans="1:4" s="41" customFormat="1" ht="12.75" hidden="1" customHeight="1">
      <c r="A1965" s="49" t="s">
        <v>2332</v>
      </c>
      <c r="B1965" s="50" t="s">
        <v>2333</v>
      </c>
      <c r="C1965" s="42"/>
      <c r="D1965" s="23"/>
    </row>
    <row r="1966" spans="1:4" s="41" customFormat="1" ht="12.75" hidden="1" customHeight="1">
      <c r="A1966" s="49" t="s">
        <v>2334</v>
      </c>
      <c r="B1966" s="50" t="s">
        <v>2335</v>
      </c>
      <c r="C1966" s="42"/>
      <c r="D1966" s="23"/>
    </row>
    <row r="1967" spans="1:4" s="41" customFormat="1" ht="12.75" hidden="1" customHeight="1">
      <c r="A1967" s="49" t="s">
        <v>2336</v>
      </c>
      <c r="B1967" s="50" t="s">
        <v>2337</v>
      </c>
      <c r="C1967" s="42"/>
      <c r="D1967" s="23"/>
    </row>
    <row r="1968" spans="1:4" s="41" customFormat="1" ht="12.75" hidden="1" customHeight="1">
      <c r="A1968" s="49" t="s">
        <v>2338</v>
      </c>
      <c r="B1968" s="50" t="s">
        <v>2339</v>
      </c>
      <c r="C1968" s="42"/>
      <c r="D1968" s="23"/>
    </row>
    <row r="1969" spans="1:4" s="41" customFormat="1" ht="12.75" hidden="1" customHeight="1">
      <c r="A1969" s="49" t="s">
        <v>2340</v>
      </c>
      <c r="B1969" s="50" t="s">
        <v>2341</v>
      </c>
      <c r="C1969" s="42"/>
      <c r="D1969" s="23"/>
    </row>
    <row r="1970" spans="1:4" s="41" customFormat="1" ht="12.75" hidden="1" customHeight="1">
      <c r="A1970" s="49" t="s">
        <v>2342</v>
      </c>
      <c r="B1970" s="50" t="s">
        <v>2343</v>
      </c>
      <c r="C1970" s="42"/>
      <c r="D1970" s="23"/>
    </row>
    <row r="1971" spans="1:4" s="41" customFormat="1" ht="12.75" hidden="1" customHeight="1">
      <c r="A1971" s="49" t="s">
        <v>2344</v>
      </c>
      <c r="B1971" s="50" t="s">
        <v>2345</v>
      </c>
      <c r="C1971" s="42"/>
      <c r="D1971" s="23"/>
    </row>
    <row r="1972" spans="1:4" s="41" customFormat="1" ht="12.75" hidden="1" customHeight="1">
      <c r="A1972" s="49" t="s">
        <v>2346</v>
      </c>
      <c r="B1972" s="50" t="s">
        <v>2347</v>
      </c>
      <c r="C1972" s="42"/>
      <c r="D1972" s="23"/>
    </row>
    <row r="1973" spans="1:4" s="41" customFormat="1" ht="12.75" hidden="1" customHeight="1">
      <c r="A1973" s="49" t="s">
        <v>2348</v>
      </c>
      <c r="B1973" s="50" t="s">
        <v>2349</v>
      </c>
      <c r="C1973" s="42"/>
      <c r="D1973" s="23"/>
    </row>
    <row r="1974" spans="1:4" s="41" customFormat="1" ht="12.75" hidden="1" customHeight="1">
      <c r="A1974" s="49" t="s">
        <v>2350</v>
      </c>
      <c r="B1974" s="50" t="s">
        <v>2351</v>
      </c>
      <c r="C1974" s="42"/>
      <c r="D1974" s="23"/>
    </row>
    <row r="1975" spans="1:4" s="41" customFormat="1" ht="12.75" hidden="1" customHeight="1">
      <c r="A1975" s="49" t="s">
        <v>2352</v>
      </c>
      <c r="B1975" s="50" t="s">
        <v>2353</v>
      </c>
      <c r="C1975" s="42"/>
      <c r="D1975" s="23"/>
    </row>
    <row r="1976" spans="1:4" s="41" customFormat="1" ht="12.75" hidden="1" customHeight="1">
      <c r="A1976" s="49" t="s">
        <v>2354</v>
      </c>
      <c r="B1976" s="50" t="s">
        <v>2355</v>
      </c>
      <c r="C1976" s="42"/>
      <c r="D1976" s="23"/>
    </row>
    <row r="1977" spans="1:4" s="41" customFormat="1" ht="12.75" hidden="1" customHeight="1">
      <c r="A1977" s="49" t="s">
        <v>2356</v>
      </c>
      <c r="B1977" s="50" t="s">
        <v>2357</v>
      </c>
      <c r="C1977" s="42"/>
      <c r="D1977" s="23"/>
    </row>
    <row r="1978" spans="1:4" s="41" customFormat="1" ht="12.75" hidden="1" customHeight="1">
      <c r="A1978" s="49" t="s">
        <v>2358</v>
      </c>
      <c r="B1978" s="50" t="s">
        <v>2359</v>
      </c>
      <c r="C1978" s="42"/>
      <c r="D1978" s="23"/>
    </row>
    <row r="1979" spans="1:4" s="41" customFormat="1" ht="12.75" hidden="1" customHeight="1">
      <c r="A1979" s="49" t="s">
        <v>2360</v>
      </c>
      <c r="B1979" s="50" t="s">
        <v>2361</v>
      </c>
      <c r="C1979" s="42"/>
      <c r="D1979" s="23"/>
    </row>
    <row r="1980" spans="1:4" s="41" customFormat="1" ht="12.75" hidden="1" customHeight="1">
      <c r="A1980" s="49" t="s">
        <v>2362</v>
      </c>
      <c r="B1980" s="50" t="s">
        <v>2363</v>
      </c>
      <c r="C1980" s="42"/>
      <c r="D1980" s="23"/>
    </row>
    <row r="1981" spans="1:4" s="41" customFormat="1" ht="12.75" hidden="1" customHeight="1">
      <c r="A1981" s="49" t="s">
        <v>2364</v>
      </c>
      <c r="B1981" s="50" t="s">
        <v>2365</v>
      </c>
      <c r="C1981" s="42"/>
      <c r="D1981" s="23"/>
    </row>
    <row r="1982" spans="1:4" s="41" customFormat="1" ht="12.75" hidden="1" customHeight="1">
      <c r="A1982" s="49" t="s">
        <v>2366</v>
      </c>
      <c r="B1982" s="50" t="s">
        <v>2367</v>
      </c>
      <c r="C1982" s="42"/>
      <c r="D1982" s="23"/>
    </row>
    <row r="1983" spans="1:4" s="41" customFormat="1" ht="12.75" hidden="1" customHeight="1">
      <c r="A1983" s="49" t="s">
        <v>2368</v>
      </c>
      <c r="B1983" s="50" t="s">
        <v>2369</v>
      </c>
      <c r="C1983" s="42"/>
      <c r="D1983" s="23"/>
    </row>
    <row r="1984" spans="1:4" s="41" customFormat="1" ht="12.75" hidden="1" customHeight="1">
      <c r="A1984" s="49" t="s">
        <v>2370</v>
      </c>
      <c r="B1984" s="50" t="s">
        <v>2371</v>
      </c>
      <c r="C1984" s="42"/>
      <c r="D1984" s="23"/>
    </row>
    <row r="1985" spans="1:4" s="41" customFormat="1" ht="12.75" hidden="1" customHeight="1">
      <c r="A1985" s="49" t="s">
        <v>2372</v>
      </c>
      <c r="B1985" s="50" t="s">
        <v>2373</v>
      </c>
      <c r="C1985" s="42"/>
      <c r="D1985" s="23"/>
    </row>
    <row r="1986" spans="1:4" s="41" customFormat="1" ht="12.75" hidden="1" customHeight="1">
      <c r="A1986" s="49" t="s">
        <v>2374</v>
      </c>
      <c r="B1986" s="50" t="s">
        <v>2375</v>
      </c>
      <c r="C1986" s="42"/>
      <c r="D1986" s="23"/>
    </row>
    <row r="1987" spans="1:4" s="41" customFormat="1" ht="12.75" hidden="1" customHeight="1">
      <c r="A1987" s="49" t="s">
        <v>2376</v>
      </c>
      <c r="B1987" s="50" t="s">
        <v>2377</v>
      </c>
      <c r="C1987" s="42"/>
      <c r="D1987" s="23"/>
    </row>
    <row r="1988" spans="1:4" s="41" customFormat="1" ht="12.75" hidden="1" customHeight="1">
      <c r="A1988" s="49" t="s">
        <v>2378</v>
      </c>
      <c r="B1988" s="50" t="s">
        <v>2379</v>
      </c>
      <c r="C1988" s="42"/>
      <c r="D1988" s="23"/>
    </row>
    <row r="1989" spans="1:4" s="41" customFormat="1" ht="12.75" hidden="1" customHeight="1">
      <c r="A1989" s="49" t="s">
        <v>2380</v>
      </c>
      <c r="B1989" s="50" t="s">
        <v>2381</v>
      </c>
      <c r="C1989" s="42"/>
      <c r="D1989" s="23"/>
    </row>
    <row r="1990" spans="1:4" s="41" customFormat="1" ht="12.75" hidden="1" customHeight="1">
      <c r="A1990" s="49" t="s">
        <v>2382</v>
      </c>
      <c r="B1990" s="50" t="s">
        <v>2383</v>
      </c>
      <c r="C1990" s="42"/>
      <c r="D1990" s="23"/>
    </row>
    <row r="1991" spans="1:4" s="41" customFormat="1" ht="12.75" hidden="1" customHeight="1">
      <c r="A1991" s="49" t="s">
        <v>2384</v>
      </c>
      <c r="B1991" s="50" t="s">
        <v>2385</v>
      </c>
      <c r="C1991" s="42"/>
      <c r="D1991" s="23"/>
    </row>
    <row r="1992" spans="1:4" s="41" customFormat="1" ht="12.75" hidden="1" customHeight="1">
      <c r="A1992" s="49" t="s">
        <v>2386</v>
      </c>
      <c r="B1992" s="50" t="s">
        <v>2387</v>
      </c>
      <c r="C1992" s="42"/>
      <c r="D1992" s="23"/>
    </row>
    <row r="1993" spans="1:4" s="41" customFormat="1" ht="12.75" hidden="1" customHeight="1">
      <c r="A1993" s="49" t="s">
        <v>2388</v>
      </c>
      <c r="B1993" s="50" t="s">
        <v>2389</v>
      </c>
      <c r="C1993" s="42"/>
      <c r="D1993" s="23"/>
    </row>
    <row r="1994" spans="1:4" s="41" customFormat="1" ht="12.75" hidden="1" customHeight="1">
      <c r="A1994" s="49" t="s">
        <v>2390</v>
      </c>
      <c r="B1994" s="50" t="s">
        <v>2391</v>
      </c>
      <c r="C1994" s="42"/>
      <c r="D1994" s="23"/>
    </row>
    <row r="1995" spans="1:4" s="41" customFormat="1" ht="12.75" hidden="1" customHeight="1">
      <c r="A1995" s="49" t="s">
        <v>2392</v>
      </c>
      <c r="B1995" s="50" t="s">
        <v>2393</v>
      </c>
      <c r="C1995" s="42"/>
      <c r="D1995" s="23"/>
    </row>
    <row r="1996" spans="1:4" s="41" customFormat="1" ht="12.75" hidden="1" customHeight="1">
      <c r="A1996" s="49" t="s">
        <v>2394</v>
      </c>
      <c r="B1996" s="50" t="s">
        <v>2395</v>
      </c>
      <c r="C1996" s="42"/>
      <c r="D1996" s="23"/>
    </row>
    <row r="1997" spans="1:4" s="41" customFormat="1" ht="12.75" hidden="1" customHeight="1">
      <c r="A1997" s="49" t="s">
        <v>2396</v>
      </c>
      <c r="B1997" s="50" t="s">
        <v>2397</v>
      </c>
      <c r="C1997" s="42"/>
      <c r="D1997" s="23"/>
    </row>
    <row r="1998" spans="1:4" s="41" customFormat="1" ht="12.75" hidden="1" customHeight="1">
      <c r="A1998" s="49" t="s">
        <v>2398</v>
      </c>
      <c r="B1998" s="50" t="s">
        <v>2399</v>
      </c>
      <c r="C1998" s="42"/>
      <c r="D1998" s="23"/>
    </row>
    <row r="1999" spans="1:4" s="41" customFormat="1" ht="12.75" hidden="1" customHeight="1">
      <c r="A1999" s="49" t="s">
        <v>2400</v>
      </c>
      <c r="B1999" s="50" t="s">
        <v>2401</v>
      </c>
      <c r="C1999" s="42"/>
      <c r="D1999" s="23"/>
    </row>
    <row r="2000" spans="1:4" s="41" customFormat="1" ht="12.75" hidden="1" customHeight="1">
      <c r="A2000" s="49" t="s">
        <v>2402</v>
      </c>
      <c r="B2000" s="50" t="s">
        <v>2403</v>
      </c>
      <c r="C2000" s="42"/>
      <c r="D2000" s="23"/>
    </row>
    <row r="2001" spans="1:4" s="41" customFormat="1" ht="12.75" hidden="1" customHeight="1">
      <c r="A2001" s="49" t="s">
        <v>2404</v>
      </c>
      <c r="B2001" s="50" t="s">
        <v>2405</v>
      </c>
      <c r="C2001" s="42"/>
      <c r="D2001" s="23"/>
    </row>
    <row r="2002" spans="1:4" s="41" customFormat="1" ht="12.75" hidden="1" customHeight="1">
      <c r="A2002" s="49" t="s">
        <v>2406</v>
      </c>
      <c r="B2002" s="50" t="s">
        <v>2407</v>
      </c>
      <c r="C2002" s="42"/>
      <c r="D2002" s="23"/>
    </row>
    <row r="2003" spans="1:4" s="41" customFormat="1" ht="12.75" hidden="1" customHeight="1">
      <c r="A2003" s="49" t="s">
        <v>2408</v>
      </c>
      <c r="B2003" s="50" t="s">
        <v>2409</v>
      </c>
      <c r="C2003" s="42"/>
      <c r="D2003" s="23"/>
    </row>
    <row r="2004" spans="1:4" s="41" customFormat="1" ht="12.75" hidden="1" customHeight="1">
      <c r="A2004" s="49" t="s">
        <v>2410</v>
      </c>
      <c r="B2004" s="50" t="s">
        <v>2411</v>
      </c>
      <c r="C2004" s="42"/>
      <c r="D2004" s="23"/>
    </row>
    <row r="2005" spans="1:4" s="41" customFormat="1" ht="12.75" hidden="1" customHeight="1">
      <c r="A2005" s="49" t="s">
        <v>2412</v>
      </c>
      <c r="B2005" s="50" t="s">
        <v>2413</v>
      </c>
      <c r="C2005" s="42"/>
      <c r="D2005" s="23"/>
    </row>
    <row r="2006" spans="1:4" s="41" customFormat="1" ht="12.75" hidden="1" customHeight="1">
      <c r="A2006" s="49" t="s">
        <v>2414</v>
      </c>
      <c r="B2006" s="50" t="s">
        <v>2415</v>
      </c>
      <c r="C2006" s="42"/>
      <c r="D2006" s="23"/>
    </row>
    <row r="2007" spans="1:4" s="41" customFormat="1" ht="12.75" hidden="1" customHeight="1">
      <c r="A2007" s="49" t="s">
        <v>2416</v>
      </c>
      <c r="B2007" s="50" t="s">
        <v>2417</v>
      </c>
      <c r="C2007" s="42"/>
      <c r="D2007" s="23"/>
    </row>
    <row r="2008" spans="1:4" s="41" customFormat="1" ht="12.75" hidden="1" customHeight="1">
      <c r="A2008" s="49" t="s">
        <v>2418</v>
      </c>
      <c r="B2008" s="50" t="s">
        <v>2419</v>
      </c>
      <c r="C2008" s="42"/>
      <c r="D2008" s="23"/>
    </row>
    <row r="2009" spans="1:4" s="41" customFormat="1" ht="12.75" hidden="1" customHeight="1">
      <c r="A2009" s="49" t="s">
        <v>2420</v>
      </c>
      <c r="B2009" s="50" t="s">
        <v>2421</v>
      </c>
      <c r="C2009" s="42"/>
      <c r="D2009" s="23"/>
    </row>
    <row r="2010" spans="1:4" s="41" customFormat="1" ht="12.75" hidden="1" customHeight="1">
      <c r="A2010" s="49" t="s">
        <v>2422</v>
      </c>
      <c r="B2010" s="50" t="s">
        <v>2423</v>
      </c>
      <c r="C2010" s="42"/>
      <c r="D2010" s="23"/>
    </row>
    <row r="2011" spans="1:4" s="41" customFormat="1" ht="12.75" hidden="1" customHeight="1">
      <c r="A2011" s="49" t="s">
        <v>2424</v>
      </c>
      <c r="B2011" s="50" t="s">
        <v>2425</v>
      </c>
      <c r="C2011" s="42"/>
      <c r="D2011" s="23"/>
    </row>
    <row r="2012" spans="1:4" s="41" customFormat="1" ht="12.75" hidden="1" customHeight="1">
      <c r="A2012" s="49" t="s">
        <v>2426</v>
      </c>
      <c r="B2012" s="50" t="s">
        <v>2427</v>
      </c>
      <c r="C2012" s="42"/>
      <c r="D2012" s="23"/>
    </row>
    <row r="2013" spans="1:4" s="41" customFormat="1" ht="12.75" hidden="1" customHeight="1">
      <c r="A2013" s="49" t="s">
        <v>2428</v>
      </c>
      <c r="B2013" s="50" t="s">
        <v>2429</v>
      </c>
      <c r="C2013" s="42"/>
      <c r="D2013" s="23"/>
    </row>
    <row r="2014" spans="1:4" s="41" customFormat="1" ht="12.75" hidden="1" customHeight="1">
      <c r="A2014" s="49" t="s">
        <v>2430</v>
      </c>
      <c r="B2014" s="50" t="s">
        <v>2431</v>
      </c>
      <c r="C2014" s="42"/>
      <c r="D2014" s="23"/>
    </row>
    <row r="2015" spans="1:4" s="41" customFormat="1" ht="12.75" hidden="1" customHeight="1">
      <c r="A2015" s="49" t="s">
        <v>2432</v>
      </c>
      <c r="B2015" s="50" t="s">
        <v>2433</v>
      </c>
      <c r="C2015" s="42"/>
      <c r="D2015" s="23"/>
    </row>
    <row r="2016" spans="1:4" s="41" customFormat="1" ht="12.75" hidden="1" customHeight="1">
      <c r="A2016" s="49" t="s">
        <v>2434</v>
      </c>
      <c r="B2016" s="50" t="s">
        <v>2435</v>
      </c>
      <c r="C2016" s="42"/>
      <c r="D2016" s="23"/>
    </row>
    <row r="2017" spans="1:4" s="41" customFormat="1" ht="12.75" hidden="1" customHeight="1">
      <c r="A2017" s="49" t="s">
        <v>2436</v>
      </c>
      <c r="B2017" s="50" t="s">
        <v>2437</v>
      </c>
      <c r="C2017" s="42"/>
      <c r="D2017" s="23"/>
    </row>
    <row r="2018" spans="1:4" s="41" customFormat="1" ht="12.75" hidden="1" customHeight="1">
      <c r="A2018" s="49" t="s">
        <v>2438</v>
      </c>
      <c r="B2018" s="50" t="s">
        <v>2439</v>
      </c>
      <c r="C2018" s="42"/>
      <c r="D2018" s="23"/>
    </row>
    <row r="2019" spans="1:4" s="41" customFormat="1" ht="12.75" hidden="1" customHeight="1">
      <c r="A2019" s="49" t="s">
        <v>2440</v>
      </c>
      <c r="B2019" s="50" t="s">
        <v>2441</v>
      </c>
      <c r="C2019" s="42"/>
      <c r="D2019" s="23"/>
    </row>
    <row r="2020" spans="1:4" s="41" customFormat="1" ht="12.75" hidden="1" customHeight="1">
      <c r="A2020" s="49" t="s">
        <v>2442</v>
      </c>
      <c r="B2020" s="50" t="s">
        <v>2443</v>
      </c>
      <c r="C2020" s="42"/>
      <c r="D2020" s="23"/>
    </row>
    <row r="2021" spans="1:4" s="41" customFormat="1" ht="12.75" hidden="1" customHeight="1">
      <c r="A2021" s="49" t="s">
        <v>2444</v>
      </c>
      <c r="B2021" s="50" t="s">
        <v>2445</v>
      </c>
      <c r="C2021" s="42"/>
      <c r="D2021" s="23"/>
    </row>
    <row r="2022" spans="1:4" s="41" customFormat="1" ht="12.75" hidden="1" customHeight="1">
      <c r="A2022" s="49" t="s">
        <v>2446</v>
      </c>
      <c r="B2022" s="50" t="s">
        <v>2447</v>
      </c>
      <c r="C2022" s="42"/>
      <c r="D2022" s="23"/>
    </row>
    <row r="2023" spans="1:4" s="41" customFormat="1" ht="12.75" hidden="1" customHeight="1">
      <c r="A2023" s="49" t="s">
        <v>2448</v>
      </c>
      <c r="B2023" s="50" t="s">
        <v>2449</v>
      </c>
      <c r="C2023" s="42"/>
      <c r="D2023" s="23"/>
    </row>
    <row r="2024" spans="1:4" s="41" customFormat="1" ht="12.75" hidden="1" customHeight="1">
      <c r="A2024" s="49" t="s">
        <v>2450</v>
      </c>
      <c r="B2024" s="50" t="s">
        <v>2451</v>
      </c>
      <c r="C2024" s="42"/>
      <c r="D2024" s="23"/>
    </row>
    <row r="2025" spans="1:4" s="41" customFormat="1" ht="12.75" hidden="1" customHeight="1">
      <c r="A2025" s="49" t="s">
        <v>2452</v>
      </c>
      <c r="B2025" s="50" t="s">
        <v>2453</v>
      </c>
      <c r="C2025" s="42"/>
      <c r="D2025" s="23"/>
    </row>
    <row r="2026" spans="1:4" s="41" customFormat="1" ht="12.75" hidden="1" customHeight="1">
      <c r="A2026" s="49" t="s">
        <v>2454</v>
      </c>
      <c r="B2026" s="50" t="s">
        <v>2455</v>
      </c>
      <c r="C2026" s="42"/>
      <c r="D2026" s="23"/>
    </row>
    <row r="2027" spans="1:4" s="41" customFormat="1" ht="12.75" hidden="1" customHeight="1">
      <c r="A2027" s="49" t="s">
        <v>2456</v>
      </c>
      <c r="B2027" s="50" t="s">
        <v>2457</v>
      </c>
      <c r="C2027" s="42"/>
      <c r="D2027" s="23"/>
    </row>
    <row r="2028" spans="1:4" s="41" customFormat="1" ht="12.75" hidden="1" customHeight="1">
      <c r="A2028" s="49" t="s">
        <v>2458</v>
      </c>
      <c r="B2028" s="50" t="s">
        <v>2459</v>
      </c>
      <c r="C2028" s="42"/>
      <c r="D2028" s="23"/>
    </row>
    <row r="2029" spans="1:4" s="41" customFormat="1" ht="12.75" hidden="1" customHeight="1">
      <c r="A2029" s="49" t="s">
        <v>2460</v>
      </c>
      <c r="B2029" s="50" t="s">
        <v>2461</v>
      </c>
      <c r="C2029" s="42"/>
      <c r="D2029" s="23"/>
    </row>
    <row r="2030" spans="1:4" s="41" customFormat="1" ht="12.75" hidden="1" customHeight="1">
      <c r="A2030" s="49" t="s">
        <v>2462</v>
      </c>
      <c r="B2030" s="50" t="s">
        <v>2463</v>
      </c>
      <c r="C2030" s="42"/>
      <c r="D2030" s="23"/>
    </row>
    <row r="2031" spans="1:4" s="41" customFormat="1" ht="12.75" hidden="1" customHeight="1">
      <c r="A2031" s="49" t="s">
        <v>2464</v>
      </c>
      <c r="B2031" s="50" t="s">
        <v>2465</v>
      </c>
      <c r="C2031" s="42"/>
      <c r="D2031" s="23"/>
    </row>
    <row r="2032" spans="1:4" s="41" customFormat="1" ht="12.75" hidden="1" customHeight="1">
      <c r="A2032" s="49" t="s">
        <v>2466</v>
      </c>
      <c r="B2032" s="50" t="s">
        <v>2467</v>
      </c>
      <c r="C2032" s="42"/>
      <c r="D2032" s="23"/>
    </row>
    <row r="2033" spans="1:4" s="41" customFormat="1" ht="12.75" hidden="1" customHeight="1">
      <c r="A2033" s="49" t="s">
        <v>2468</v>
      </c>
      <c r="B2033" s="50" t="s">
        <v>2469</v>
      </c>
      <c r="C2033" s="42"/>
      <c r="D2033" s="23"/>
    </row>
    <row r="2034" spans="1:4" s="41" customFormat="1" ht="12.75" hidden="1" customHeight="1">
      <c r="A2034" s="49" t="s">
        <v>2470</v>
      </c>
      <c r="B2034" s="50" t="s">
        <v>2471</v>
      </c>
      <c r="C2034" s="42"/>
      <c r="D2034" s="23"/>
    </row>
    <row r="2035" spans="1:4" s="41" customFormat="1" ht="12.75" hidden="1" customHeight="1">
      <c r="A2035" s="49" t="s">
        <v>2472</v>
      </c>
      <c r="B2035" s="50" t="s">
        <v>2473</v>
      </c>
      <c r="C2035" s="42"/>
      <c r="D2035" s="23"/>
    </row>
    <row r="2036" spans="1:4" s="41" customFormat="1" ht="12.75" hidden="1" customHeight="1">
      <c r="A2036" s="49" t="s">
        <v>2476</v>
      </c>
      <c r="B2036" s="50" t="s">
        <v>2477</v>
      </c>
      <c r="C2036" s="42"/>
      <c r="D2036" s="23"/>
    </row>
    <row r="2037" spans="1:4" s="41" customFormat="1" ht="12.75" hidden="1" customHeight="1">
      <c r="A2037" s="49" t="s">
        <v>2478</v>
      </c>
      <c r="B2037" s="50" t="s">
        <v>2479</v>
      </c>
      <c r="C2037" s="42"/>
      <c r="D2037" s="23"/>
    </row>
    <row r="2038" spans="1:4" s="41" customFormat="1" ht="12.75" hidden="1" customHeight="1">
      <c r="A2038" s="49" t="s">
        <v>2480</v>
      </c>
      <c r="B2038" s="50" t="s">
        <v>2481</v>
      </c>
      <c r="C2038" s="42"/>
      <c r="D2038" s="23"/>
    </row>
    <row r="2039" spans="1:4" s="41" customFormat="1" ht="12.75" hidden="1" customHeight="1">
      <c r="A2039" s="49" t="s">
        <v>2482</v>
      </c>
      <c r="B2039" s="50" t="s">
        <v>2483</v>
      </c>
      <c r="C2039" s="42"/>
      <c r="D2039" s="23"/>
    </row>
    <row r="2040" spans="1:4" s="41" customFormat="1" ht="12.75" hidden="1" customHeight="1">
      <c r="A2040" s="49" t="s">
        <v>2484</v>
      </c>
      <c r="B2040" s="50" t="s">
        <v>2485</v>
      </c>
      <c r="C2040" s="42"/>
      <c r="D2040" s="23"/>
    </row>
    <row r="2041" spans="1:4" s="41" customFormat="1" ht="12.75" hidden="1" customHeight="1">
      <c r="A2041" s="49" t="s">
        <v>2486</v>
      </c>
      <c r="B2041" s="50" t="s">
        <v>2487</v>
      </c>
      <c r="C2041" s="42"/>
      <c r="D2041" s="23"/>
    </row>
    <row r="2042" spans="1:4" s="41" customFormat="1" ht="12.75" hidden="1" customHeight="1">
      <c r="A2042" s="49" t="s">
        <v>2488</v>
      </c>
      <c r="B2042" s="50" t="s">
        <v>2489</v>
      </c>
      <c r="C2042" s="42"/>
      <c r="D2042" s="23"/>
    </row>
    <row r="2043" spans="1:4" s="41" customFormat="1" ht="12.75" hidden="1" customHeight="1">
      <c r="A2043" s="49" t="s">
        <v>2490</v>
      </c>
      <c r="B2043" s="50" t="s">
        <v>2491</v>
      </c>
      <c r="C2043" s="42"/>
      <c r="D2043" s="23"/>
    </row>
    <row r="2044" spans="1:4" s="41" customFormat="1" ht="12.75" hidden="1" customHeight="1">
      <c r="A2044" s="49" t="s">
        <v>2492</v>
      </c>
      <c r="B2044" s="50" t="s">
        <v>2493</v>
      </c>
      <c r="C2044" s="42"/>
      <c r="D2044" s="23"/>
    </row>
    <row r="2045" spans="1:4" s="41" customFormat="1" ht="12.75" hidden="1" customHeight="1">
      <c r="A2045" s="49" t="s">
        <v>2494</v>
      </c>
      <c r="B2045" s="50" t="s">
        <v>2495</v>
      </c>
      <c r="C2045" s="42"/>
      <c r="D2045" s="23"/>
    </row>
    <row r="2046" spans="1:4" s="41" customFormat="1" ht="12.75" hidden="1" customHeight="1">
      <c r="A2046" s="49" t="s">
        <v>2496</v>
      </c>
      <c r="B2046" s="50" t="s">
        <v>2497</v>
      </c>
      <c r="C2046" s="42"/>
      <c r="D2046" s="23"/>
    </row>
    <row r="2047" spans="1:4" s="41" customFormat="1" ht="12.75" hidden="1" customHeight="1">
      <c r="A2047" s="49" t="s">
        <v>2498</v>
      </c>
      <c r="B2047" s="50" t="s">
        <v>2499</v>
      </c>
      <c r="C2047" s="42"/>
      <c r="D2047" s="23"/>
    </row>
    <row r="2048" spans="1:4" s="41" customFormat="1" ht="12.75" hidden="1" customHeight="1">
      <c r="A2048" s="49" t="s">
        <v>2500</v>
      </c>
      <c r="B2048" s="50" t="s">
        <v>2501</v>
      </c>
      <c r="C2048" s="42"/>
      <c r="D2048" s="23"/>
    </row>
    <row r="2049" spans="1:4" s="41" customFormat="1" ht="12.75" hidden="1" customHeight="1">
      <c r="A2049" s="49" t="s">
        <v>2502</v>
      </c>
      <c r="B2049" s="50" t="s">
        <v>2503</v>
      </c>
      <c r="C2049" s="42"/>
      <c r="D2049" s="23"/>
    </row>
    <row r="2050" spans="1:4" s="41" customFormat="1" ht="12.75" hidden="1" customHeight="1">
      <c r="A2050" s="49" t="s">
        <v>2504</v>
      </c>
      <c r="B2050" s="50" t="s">
        <v>2505</v>
      </c>
      <c r="C2050" s="42"/>
      <c r="D2050" s="23"/>
    </row>
    <row r="2051" spans="1:4" s="41" customFormat="1" ht="12.75" hidden="1" customHeight="1">
      <c r="A2051" s="49" t="s">
        <v>2506</v>
      </c>
      <c r="B2051" s="50" t="s">
        <v>2507</v>
      </c>
      <c r="C2051" s="42"/>
      <c r="D2051" s="23"/>
    </row>
    <row r="2052" spans="1:4" s="41" customFormat="1" ht="12.75" hidden="1" customHeight="1">
      <c r="A2052" s="49" t="s">
        <v>2508</v>
      </c>
      <c r="B2052" s="50" t="s">
        <v>2509</v>
      </c>
      <c r="C2052" s="42"/>
      <c r="D2052" s="23"/>
    </row>
    <row r="2053" spans="1:4" s="41" customFormat="1" ht="12.75" hidden="1" customHeight="1">
      <c r="A2053" s="49" t="s">
        <v>2510</v>
      </c>
      <c r="B2053" s="50" t="s">
        <v>2511</v>
      </c>
      <c r="C2053" s="42"/>
      <c r="D2053" s="23"/>
    </row>
    <row r="2054" spans="1:4" s="41" customFormat="1" ht="12.75" hidden="1" customHeight="1">
      <c r="A2054" s="49" t="s">
        <v>2512</v>
      </c>
      <c r="B2054" s="50" t="s">
        <v>2513</v>
      </c>
      <c r="C2054" s="42"/>
      <c r="D2054" s="23"/>
    </row>
    <row r="2055" spans="1:4" s="41" customFormat="1" ht="12.75" hidden="1" customHeight="1">
      <c r="A2055" s="49" t="s">
        <v>2514</v>
      </c>
      <c r="B2055" s="50" t="s">
        <v>2515</v>
      </c>
      <c r="C2055" s="42"/>
      <c r="D2055" s="23"/>
    </row>
    <row r="2056" spans="1:4" s="41" customFormat="1" ht="12.75" hidden="1" customHeight="1">
      <c r="A2056" s="49" t="s">
        <v>2516</v>
      </c>
      <c r="B2056" s="50" t="s">
        <v>2517</v>
      </c>
      <c r="C2056" s="42"/>
      <c r="D2056" s="23"/>
    </row>
    <row r="2057" spans="1:4" s="41" customFormat="1" ht="12.75" hidden="1" customHeight="1">
      <c r="A2057" s="49" t="s">
        <v>2518</v>
      </c>
      <c r="B2057" s="50" t="s">
        <v>2519</v>
      </c>
      <c r="C2057" s="42"/>
      <c r="D2057" s="23"/>
    </row>
    <row r="2058" spans="1:4" s="41" customFormat="1" ht="12.75" hidden="1" customHeight="1">
      <c r="A2058" s="49" t="s">
        <v>2520</v>
      </c>
      <c r="B2058" s="50" t="s">
        <v>2521</v>
      </c>
      <c r="C2058" s="42"/>
      <c r="D2058" s="23"/>
    </row>
    <row r="2059" spans="1:4" s="41" customFormat="1" ht="12.75" hidden="1" customHeight="1">
      <c r="A2059" s="49" t="s">
        <v>2522</v>
      </c>
      <c r="B2059" s="50" t="s">
        <v>2523</v>
      </c>
      <c r="C2059" s="42"/>
      <c r="D2059" s="23"/>
    </row>
    <row r="2060" spans="1:4" s="41" customFormat="1" ht="12.75" hidden="1" customHeight="1">
      <c r="A2060" s="49" t="s">
        <v>2524</v>
      </c>
      <c r="B2060" s="50" t="s">
        <v>2525</v>
      </c>
      <c r="C2060" s="42"/>
      <c r="D2060" s="23"/>
    </row>
    <row r="2061" spans="1:4" s="41" customFormat="1" ht="12.75" hidden="1" customHeight="1">
      <c r="A2061" s="49" t="s">
        <v>2526</v>
      </c>
      <c r="B2061" s="50" t="s">
        <v>2527</v>
      </c>
      <c r="C2061" s="42"/>
      <c r="D2061" s="23"/>
    </row>
    <row r="2062" spans="1:4" s="41" customFormat="1" ht="12.75" hidden="1" customHeight="1">
      <c r="A2062" s="49" t="s">
        <v>2528</v>
      </c>
      <c r="B2062" s="50" t="s">
        <v>2529</v>
      </c>
      <c r="C2062" s="42"/>
      <c r="D2062" s="23"/>
    </row>
    <row r="2063" spans="1:4" s="41" customFormat="1" ht="12.75" hidden="1" customHeight="1">
      <c r="A2063" s="49" t="s">
        <v>2530</v>
      </c>
      <c r="B2063" s="50" t="s">
        <v>2531</v>
      </c>
      <c r="C2063" s="42"/>
      <c r="D2063" s="23"/>
    </row>
    <row r="2064" spans="1:4" s="41" customFormat="1" ht="12.75" hidden="1" customHeight="1">
      <c r="A2064" s="49" t="s">
        <v>2532</v>
      </c>
      <c r="B2064" s="50" t="s">
        <v>2533</v>
      </c>
      <c r="C2064" s="42"/>
      <c r="D2064" s="23"/>
    </row>
    <row r="2065" spans="1:4" s="41" customFormat="1" ht="12.75" hidden="1" customHeight="1">
      <c r="A2065" s="49" t="s">
        <v>2534</v>
      </c>
      <c r="B2065" s="50" t="s">
        <v>2535</v>
      </c>
      <c r="C2065" s="42"/>
      <c r="D2065" s="23"/>
    </row>
    <row r="2066" spans="1:4" s="41" customFormat="1" ht="12.75" hidden="1" customHeight="1">
      <c r="A2066" s="49" t="s">
        <v>2536</v>
      </c>
      <c r="B2066" s="50" t="s">
        <v>2537</v>
      </c>
      <c r="C2066" s="42"/>
      <c r="D2066" s="23"/>
    </row>
    <row r="2067" spans="1:4" s="41" customFormat="1" ht="12.75" hidden="1" customHeight="1">
      <c r="A2067" s="49" t="s">
        <v>2538</v>
      </c>
      <c r="B2067" s="50" t="s">
        <v>2539</v>
      </c>
      <c r="C2067" s="42"/>
      <c r="D2067" s="23"/>
    </row>
    <row r="2068" spans="1:4" s="41" customFormat="1" ht="12.75" hidden="1" customHeight="1">
      <c r="A2068" s="49" t="s">
        <v>2540</v>
      </c>
      <c r="B2068" s="50" t="s">
        <v>2541</v>
      </c>
      <c r="C2068" s="42"/>
      <c r="D2068" s="23"/>
    </row>
    <row r="2069" spans="1:4" s="41" customFormat="1" ht="12.75" hidden="1" customHeight="1">
      <c r="A2069" s="49" t="s">
        <v>2542</v>
      </c>
      <c r="B2069" s="50" t="s">
        <v>2543</v>
      </c>
      <c r="C2069" s="42"/>
      <c r="D2069" s="23"/>
    </row>
    <row r="2070" spans="1:4" s="41" customFormat="1" ht="12.75" hidden="1" customHeight="1">
      <c r="A2070" s="49" t="s">
        <v>2544</v>
      </c>
      <c r="B2070" s="50" t="s">
        <v>2545</v>
      </c>
      <c r="C2070" s="42"/>
      <c r="D2070" s="23"/>
    </row>
    <row r="2071" spans="1:4" s="41" customFormat="1" ht="12.75" hidden="1" customHeight="1">
      <c r="A2071" s="49" t="s">
        <v>2546</v>
      </c>
      <c r="B2071" s="50" t="s">
        <v>2547</v>
      </c>
      <c r="C2071" s="42"/>
      <c r="D2071" s="23"/>
    </row>
    <row r="2072" spans="1:4" s="41" customFormat="1" ht="12.75" hidden="1" customHeight="1">
      <c r="A2072" s="49" t="s">
        <v>2548</v>
      </c>
      <c r="B2072" s="50" t="s">
        <v>2549</v>
      </c>
      <c r="C2072" s="42"/>
      <c r="D2072" s="23"/>
    </row>
    <row r="2073" spans="1:4" s="41" customFormat="1" ht="12.75" hidden="1" customHeight="1">
      <c r="A2073" s="49" t="s">
        <v>2550</v>
      </c>
      <c r="B2073" s="50" t="s">
        <v>2551</v>
      </c>
      <c r="C2073" s="42"/>
      <c r="D2073" s="23"/>
    </row>
    <row r="2074" spans="1:4" s="41" customFormat="1" ht="12.75" hidden="1" customHeight="1">
      <c r="A2074" s="49" t="s">
        <v>2552</v>
      </c>
      <c r="B2074" s="50" t="s">
        <v>2553</v>
      </c>
      <c r="C2074" s="42"/>
      <c r="D2074" s="23"/>
    </row>
    <row r="2075" spans="1:4" s="41" customFormat="1" ht="12.75" hidden="1" customHeight="1">
      <c r="A2075" s="49" t="s">
        <v>2554</v>
      </c>
      <c r="B2075" s="50" t="s">
        <v>2555</v>
      </c>
      <c r="C2075" s="42"/>
      <c r="D2075" s="23"/>
    </row>
    <row r="2076" spans="1:4" s="41" customFormat="1" ht="12.75" hidden="1" customHeight="1">
      <c r="A2076" s="49" t="s">
        <v>2556</v>
      </c>
      <c r="B2076" s="50" t="s">
        <v>2557</v>
      </c>
      <c r="C2076" s="42"/>
      <c r="D2076" s="23"/>
    </row>
    <row r="2077" spans="1:4" s="41" customFormat="1" ht="12.75" hidden="1" customHeight="1">
      <c r="A2077" s="49" t="s">
        <v>2558</v>
      </c>
      <c r="B2077" s="50" t="s">
        <v>2559</v>
      </c>
      <c r="C2077" s="42"/>
      <c r="D2077" s="23"/>
    </row>
    <row r="2078" spans="1:4" s="41" customFormat="1" ht="12.75" hidden="1" customHeight="1">
      <c r="A2078" s="49" t="s">
        <v>2560</v>
      </c>
      <c r="B2078" s="50" t="s">
        <v>2561</v>
      </c>
      <c r="C2078" s="42"/>
      <c r="D2078" s="23"/>
    </row>
    <row r="2079" spans="1:4" s="41" customFormat="1" ht="12.75" hidden="1" customHeight="1">
      <c r="A2079" s="49" t="s">
        <v>2562</v>
      </c>
      <c r="B2079" s="50" t="s">
        <v>2563</v>
      </c>
      <c r="C2079" s="42"/>
      <c r="D2079" s="23"/>
    </row>
    <row r="2080" spans="1:4" s="41" customFormat="1" ht="12.75" hidden="1" customHeight="1">
      <c r="A2080" s="49" t="s">
        <v>2564</v>
      </c>
      <c r="B2080" s="50" t="s">
        <v>2565</v>
      </c>
      <c r="C2080" s="42"/>
      <c r="D2080" s="23"/>
    </row>
    <row r="2081" spans="1:4" s="41" customFormat="1" ht="12.75" hidden="1" customHeight="1">
      <c r="A2081" s="49" t="s">
        <v>2566</v>
      </c>
      <c r="B2081" s="50" t="s">
        <v>2567</v>
      </c>
      <c r="C2081" s="42"/>
      <c r="D2081" s="23"/>
    </row>
    <row r="2082" spans="1:4" s="41" customFormat="1" ht="12.75" hidden="1" customHeight="1">
      <c r="A2082" s="49" t="s">
        <v>2568</v>
      </c>
      <c r="B2082" s="50" t="s">
        <v>2569</v>
      </c>
      <c r="C2082" s="42"/>
      <c r="D2082" s="23"/>
    </row>
    <row r="2083" spans="1:4" s="41" customFormat="1" ht="12.75" hidden="1" customHeight="1">
      <c r="A2083" s="49" t="s">
        <v>2570</v>
      </c>
      <c r="B2083" s="50" t="s">
        <v>2571</v>
      </c>
      <c r="C2083" s="42"/>
      <c r="D2083" s="23"/>
    </row>
    <row r="2084" spans="1:4" s="41" customFormat="1" ht="12.75" hidden="1" customHeight="1">
      <c r="A2084" s="49" t="s">
        <v>2572</v>
      </c>
      <c r="B2084" s="50" t="s">
        <v>2573</v>
      </c>
      <c r="C2084" s="42"/>
      <c r="D2084" s="23"/>
    </row>
    <row r="2085" spans="1:4" s="41" customFormat="1" ht="12.75" hidden="1" customHeight="1">
      <c r="A2085" s="49" t="s">
        <v>2574</v>
      </c>
      <c r="B2085" s="50" t="s">
        <v>2575</v>
      </c>
      <c r="C2085" s="42"/>
      <c r="D2085" s="23"/>
    </row>
    <row r="2086" spans="1:4" s="41" customFormat="1" ht="12.75" hidden="1" customHeight="1">
      <c r="A2086" s="49" t="s">
        <v>2576</v>
      </c>
      <c r="B2086" s="50" t="s">
        <v>2577</v>
      </c>
      <c r="C2086" s="42"/>
      <c r="D2086" s="23"/>
    </row>
    <row r="2087" spans="1:4" s="41" customFormat="1" ht="12.75" hidden="1" customHeight="1">
      <c r="A2087" s="49" t="s">
        <v>2578</v>
      </c>
      <c r="B2087" s="50" t="s">
        <v>2579</v>
      </c>
      <c r="C2087" s="42"/>
      <c r="D2087" s="23"/>
    </row>
    <row r="2088" spans="1:4" s="41" customFormat="1" ht="12.75" hidden="1" customHeight="1">
      <c r="A2088" s="49" t="s">
        <v>2580</v>
      </c>
      <c r="B2088" s="50" t="s">
        <v>2581</v>
      </c>
      <c r="C2088" s="42"/>
      <c r="D2088" s="23"/>
    </row>
    <row r="2089" spans="1:4" s="41" customFormat="1" ht="12.75" hidden="1" customHeight="1">
      <c r="A2089" s="49" t="s">
        <v>2582</v>
      </c>
      <c r="B2089" s="50" t="s">
        <v>2583</v>
      </c>
      <c r="C2089" s="42"/>
      <c r="D2089" s="23"/>
    </row>
    <row r="2090" spans="1:4" s="41" customFormat="1" ht="12.75" hidden="1" customHeight="1">
      <c r="A2090" s="49" t="s">
        <v>2584</v>
      </c>
      <c r="B2090" s="50" t="s">
        <v>2585</v>
      </c>
      <c r="C2090" s="42"/>
      <c r="D2090" s="23"/>
    </row>
    <row r="2091" spans="1:4" s="41" customFormat="1" ht="12.75" hidden="1" customHeight="1">
      <c r="A2091" s="49" t="s">
        <v>2586</v>
      </c>
      <c r="B2091" s="50" t="s">
        <v>2587</v>
      </c>
      <c r="C2091" s="42"/>
      <c r="D2091" s="23"/>
    </row>
    <row r="2092" spans="1:4" s="41" customFormat="1" ht="12.75" hidden="1" customHeight="1">
      <c r="A2092" s="49" t="s">
        <v>2588</v>
      </c>
      <c r="B2092" s="50" t="s">
        <v>2589</v>
      </c>
      <c r="C2092" s="42"/>
      <c r="D2092" s="23"/>
    </row>
    <row r="2093" spans="1:4" s="41" customFormat="1" ht="12.75" hidden="1" customHeight="1">
      <c r="A2093" s="49" t="s">
        <v>2590</v>
      </c>
      <c r="B2093" s="50" t="s">
        <v>2591</v>
      </c>
      <c r="C2093" s="42"/>
      <c r="D2093" s="23"/>
    </row>
    <row r="2094" spans="1:4" s="41" customFormat="1" ht="12.75" hidden="1" customHeight="1">
      <c r="A2094" s="49" t="s">
        <v>2592</v>
      </c>
      <c r="B2094" s="50" t="s">
        <v>2593</v>
      </c>
      <c r="C2094" s="42"/>
      <c r="D2094" s="23"/>
    </row>
    <row r="2095" spans="1:4" s="41" customFormat="1" ht="12.75" hidden="1" customHeight="1">
      <c r="A2095" s="49" t="s">
        <v>2594</v>
      </c>
      <c r="B2095" s="50" t="s">
        <v>2595</v>
      </c>
      <c r="C2095" s="42"/>
      <c r="D2095" s="23"/>
    </row>
    <row r="2096" spans="1:4" s="41" customFormat="1" ht="12.75" hidden="1" customHeight="1">
      <c r="A2096" s="49" t="s">
        <v>2596</v>
      </c>
      <c r="B2096" s="50" t="s">
        <v>2597</v>
      </c>
      <c r="C2096" s="42"/>
      <c r="D2096" s="23"/>
    </row>
    <row r="2097" spans="1:4" s="41" customFormat="1" ht="12.75" hidden="1" customHeight="1">
      <c r="A2097" s="49" t="s">
        <v>2598</v>
      </c>
      <c r="B2097" s="50" t="s">
        <v>2599</v>
      </c>
      <c r="C2097" s="42"/>
      <c r="D2097" s="23"/>
    </row>
    <row r="2098" spans="1:4" s="41" customFormat="1" ht="12.75" hidden="1" customHeight="1">
      <c r="A2098" s="49" t="s">
        <v>2600</v>
      </c>
      <c r="B2098" s="50" t="s">
        <v>2601</v>
      </c>
      <c r="C2098" s="42"/>
      <c r="D2098" s="23"/>
    </row>
    <row r="2099" spans="1:4" s="41" customFormat="1" ht="12.75" hidden="1" customHeight="1">
      <c r="A2099" s="49" t="s">
        <v>2602</v>
      </c>
      <c r="B2099" s="50" t="s">
        <v>2603</v>
      </c>
      <c r="C2099" s="42"/>
      <c r="D2099" s="23"/>
    </row>
    <row r="2100" spans="1:4" s="41" customFormat="1" ht="12.75" hidden="1" customHeight="1">
      <c r="A2100" s="49" t="s">
        <v>2604</v>
      </c>
      <c r="B2100" s="50" t="s">
        <v>2605</v>
      </c>
      <c r="C2100" s="42"/>
      <c r="D2100" s="23"/>
    </row>
    <row r="2101" spans="1:4" s="41" customFormat="1" ht="12.75" hidden="1" customHeight="1">
      <c r="A2101" s="49" t="s">
        <v>2606</v>
      </c>
      <c r="B2101" s="50" t="s">
        <v>2607</v>
      </c>
      <c r="C2101" s="42"/>
      <c r="D2101" s="23"/>
    </row>
    <row r="2102" spans="1:4" s="41" customFormat="1" ht="12.75" hidden="1" customHeight="1">
      <c r="A2102" s="49" t="s">
        <v>2608</v>
      </c>
      <c r="B2102" s="50" t="s">
        <v>2609</v>
      </c>
      <c r="C2102" s="42"/>
      <c r="D2102" s="23"/>
    </row>
    <row r="2103" spans="1:4" s="41" customFormat="1" ht="12.75" hidden="1" customHeight="1">
      <c r="A2103" s="49" t="s">
        <v>2610</v>
      </c>
      <c r="B2103" s="50" t="s">
        <v>2611</v>
      </c>
      <c r="C2103" s="42"/>
      <c r="D2103" s="23"/>
    </row>
    <row r="2104" spans="1:4" s="41" customFormat="1" ht="12.75" hidden="1" customHeight="1">
      <c r="A2104" s="49" t="s">
        <v>2612</v>
      </c>
      <c r="B2104" s="50" t="s">
        <v>2613</v>
      </c>
      <c r="C2104" s="42"/>
      <c r="D2104" s="23"/>
    </row>
    <row r="2105" spans="1:4" s="41" customFormat="1" ht="12.75" hidden="1" customHeight="1">
      <c r="A2105" s="49" t="s">
        <v>2614</v>
      </c>
      <c r="B2105" s="50" t="s">
        <v>2615</v>
      </c>
      <c r="C2105" s="42"/>
      <c r="D2105" s="23"/>
    </row>
    <row r="2106" spans="1:4" s="41" customFormat="1" ht="12.75" hidden="1" customHeight="1">
      <c r="A2106" s="49" t="s">
        <v>2616</v>
      </c>
      <c r="B2106" s="50" t="s">
        <v>2617</v>
      </c>
      <c r="C2106" s="42"/>
      <c r="D2106" s="23"/>
    </row>
    <row r="2107" spans="1:4" s="41" customFormat="1" ht="12.75" hidden="1" customHeight="1">
      <c r="A2107" s="49" t="s">
        <v>2618</v>
      </c>
      <c r="B2107" s="50" t="s">
        <v>2619</v>
      </c>
      <c r="C2107" s="42"/>
      <c r="D2107" s="23"/>
    </row>
    <row r="2108" spans="1:4" s="41" customFormat="1" ht="12.75" hidden="1" customHeight="1">
      <c r="A2108" s="49" t="s">
        <v>2620</v>
      </c>
      <c r="B2108" s="50" t="s">
        <v>2621</v>
      </c>
      <c r="C2108" s="42"/>
      <c r="D2108" s="23"/>
    </row>
    <row r="2109" spans="1:4" s="41" customFormat="1" ht="12.75" hidden="1" customHeight="1">
      <c r="A2109" s="49" t="s">
        <v>2622</v>
      </c>
      <c r="B2109" s="50" t="s">
        <v>2623</v>
      </c>
      <c r="C2109" s="42"/>
      <c r="D2109" s="23"/>
    </row>
    <row r="2110" spans="1:4" s="41" customFormat="1" ht="12.75" hidden="1" customHeight="1">
      <c r="A2110" s="49" t="s">
        <v>2624</v>
      </c>
      <c r="B2110" s="50" t="s">
        <v>2625</v>
      </c>
      <c r="C2110" s="42"/>
      <c r="D2110" s="23"/>
    </row>
    <row r="2111" spans="1:4" s="41" customFormat="1" ht="12.75" hidden="1" customHeight="1">
      <c r="A2111" s="49" t="s">
        <v>2626</v>
      </c>
      <c r="B2111" s="50" t="s">
        <v>2627</v>
      </c>
      <c r="C2111" s="42"/>
      <c r="D2111" s="23"/>
    </row>
    <row r="2112" spans="1:4" s="41" customFormat="1" ht="12.75" hidden="1" customHeight="1">
      <c r="A2112" s="49" t="s">
        <v>2628</v>
      </c>
      <c r="B2112" s="50" t="s">
        <v>2629</v>
      </c>
      <c r="C2112" s="42"/>
      <c r="D2112" s="23"/>
    </row>
    <row r="2113" spans="1:4" s="41" customFormat="1" ht="12.75" hidden="1" customHeight="1">
      <c r="A2113" s="49" t="s">
        <v>2630</v>
      </c>
      <c r="B2113" s="50" t="s">
        <v>2631</v>
      </c>
      <c r="C2113" s="42"/>
      <c r="D2113" s="23"/>
    </row>
    <row r="2114" spans="1:4" s="41" customFormat="1" ht="12.75" hidden="1" customHeight="1">
      <c r="A2114" s="49" t="s">
        <v>2632</v>
      </c>
      <c r="B2114" s="50" t="s">
        <v>2633</v>
      </c>
      <c r="C2114" s="42"/>
      <c r="D2114" s="23"/>
    </row>
    <row r="2115" spans="1:4" s="41" customFormat="1" ht="12.75" hidden="1" customHeight="1">
      <c r="A2115" s="49" t="s">
        <v>2634</v>
      </c>
      <c r="B2115" s="50" t="s">
        <v>2635</v>
      </c>
      <c r="C2115" s="42"/>
      <c r="D2115" s="23"/>
    </row>
    <row r="2116" spans="1:4" s="41" customFormat="1" ht="12.75" hidden="1" customHeight="1">
      <c r="A2116" s="49" t="s">
        <v>2636</v>
      </c>
      <c r="B2116" s="50" t="s">
        <v>2637</v>
      </c>
      <c r="C2116" s="42"/>
      <c r="D2116" s="23"/>
    </row>
    <row r="2117" spans="1:4" s="41" customFormat="1" ht="12.75" hidden="1" customHeight="1">
      <c r="A2117" s="49" t="s">
        <v>2638</v>
      </c>
      <c r="B2117" s="50" t="s">
        <v>2639</v>
      </c>
      <c r="C2117" s="42"/>
      <c r="D2117" s="23"/>
    </row>
    <row r="2118" spans="1:4" s="41" customFormat="1" ht="12.75" hidden="1" customHeight="1">
      <c r="A2118" s="49" t="s">
        <v>2640</v>
      </c>
      <c r="B2118" s="50" t="s">
        <v>2641</v>
      </c>
      <c r="C2118" s="42"/>
      <c r="D2118" s="23"/>
    </row>
    <row r="2119" spans="1:4" s="41" customFormat="1" ht="12.75" hidden="1" customHeight="1">
      <c r="A2119" s="49" t="s">
        <v>2642</v>
      </c>
      <c r="B2119" s="50" t="s">
        <v>2643</v>
      </c>
      <c r="C2119" s="42"/>
      <c r="D2119" s="23"/>
    </row>
    <row r="2120" spans="1:4" s="41" customFormat="1" ht="12.75" hidden="1" customHeight="1">
      <c r="A2120" s="49" t="s">
        <v>2644</v>
      </c>
      <c r="B2120" s="50" t="s">
        <v>2645</v>
      </c>
      <c r="C2120" s="42"/>
      <c r="D2120" s="23"/>
    </row>
    <row r="2121" spans="1:4" s="41" customFormat="1" ht="12.75" hidden="1" customHeight="1">
      <c r="A2121" s="49" t="s">
        <v>2646</v>
      </c>
      <c r="B2121" s="50" t="s">
        <v>2647</v>
      </c>
      <c r="C2121" s="42"/>
      <c r="D2121" s="23"/>
    </row>
    <row r="2122" spans="1:4" s="41" customFormat="1" ht="12.75" hidden="1" customHeight="1">
      <c r="A2122" s="49" t="s">
        <v>2648</v>
      </c>
      <c r="B2122" s="50" t="s">
        <v>2649</v>
      </c>
      <c r="C2122" s="42"/>
      <c r="D2122" s="23"/>
    </row>
    <row r="2123" spans="1:4" s="41" customFormat="1" ht="12.75" hidden="1" customHeight="1">
      <c r="A2123" s="49" t="s">
        <v>2650</v>
      </c>
      <c r="B2123" s="50" t="s">
        <v>2651</v>
      </c>
      <c r="C2123" s="42"/>
      <c r="D2123" s="23"/>
    </row>
    <row r="2124" spans="1:4" s="41" customFormat="1" ht="12.75" hidden="1" customHeight="1">
      <c r="A2124" s="49" t="s">
        <v>2652</v>
      </c>
      <c r="B2124" s="50" t="s">
        <v>2653</v>
      </c>
      <c r="C2124" s="42"/>
      <c r="D2124" s="23"/>
    </row>
    <row r="2125" spans="1:4" s="41" customFormat="1" ht="12.75" hidden="1" customHeight="1">
      <c r="A2125" s="49" t="s">
        <v>2654</v>
      </c>
      <c r="B2125" s="50" t="s">
        <v>2655</v>
      </c>
      <c r="C2125" s="42"/>
      <c r="D2125" s="23"/>
    </row>
    <row r="2126" spans="1:4" s="41" customFormat="1" ht="12.75" hidden="1" customHeight="1">
      <c r="A2126" s="49" t="s">
        <v>2656</v>
      </c>
      <c r="B2126" s="50" t="s">
        <v>2657</v>
      </c>
      <c r="C2126" s="42"/>
      <c r="D2126" s="23"/>
    </row>
    <row r="2127" spans="1:4" s="41" customFormat="1" ht="12.75" hidden="1" customHeight="1">
      <c r="A2127" s="49" t="s">
        <v>2658</v>
      </c>
      <c r="B2127" s="50" t="s">
        <v>2659</v>
      </c>
      <c r="C2127" s="42"/>
      <c r="D2127" s="23"/>
    </row>
    <row r="2128" spans="1:4" s="41" customFormat="1" ht="12.75" hidden="1" customHeight="1">
      <c r="A2128" s="49" t="s">
        <v>2660</v>
      </c>
      <c r="B2128" s="50" t="s">
        <v>2661</v>
      </c>
      <c r="C2128" s="42"/>
      <c r="D2128" s="23"/>
    </row>
    <row r="2129" spans="1:4" s="41" customFormat="1" ht="12.75" hidden="1" customHeight="1">
      <c r="A2129" s="49" t="s">
        <v>2662</v>
      </c>
      <c r="B2129" s="50" t="s">
        <v>2663</v>
      </c>
      <c r="C2129" s="42"/>
      <c r="D2129" s="23"/>
    </row>
    <row r="2130" spans="1:4" s="41" customFormat="1" ht="12.75" hidden="1" customHeight="1">
      <c r="A2130" s="49" t="s">
        <v>2664</v>
      </c>
      <c r="B2130" s="50" t="s">
        <v>2665</v>
      </c>
      <c r="C2130" s="42"/>
      <c r="D2130" s="23"/>
    </row>
    <row r="2131" spans="1:4" s="41" customFormat="1" ht="12.75" hidden="1" customHeight="1">
      <c r="A2131" s="49" t="s">
        <v>2666</v>
      </c>
      <c r="B2131" s="50" t="s">
        <v>2667</v>
      </c>
      <c r="C2131" s="42"/>
      <c r="D2131" s="23"/>
    </row>
    <row r="2132" spans="1:4" s="41" customFormat="1" ht="12.75" hidden="1" customHeight="1">
      <c r="A2132" s="49" t="s">
        <v>2668</v>
      </c>
      <c r="B2132" s="50" t="s">
        <v>2669</v>
      </c>
      <c r="C2132" s="42"/>
      <c r="D2132" s="23"/>
    </row>
    <row r="2133" spans="1:4" s="41" customFormat="1" ht="12.75" hidden="1" customHeight="1">
      <c r="A2133" s="49" t="s">
        <v>2670</v>
      </c>
      <c r="B2133" s="50" t="s">
        <v>2671</v>
      </c>
      <c r="C2133" s="42"/>
      <c r="D2133" s="23"/>
    </row>
    <row r="2134" spans="1:4" s="41" customFormat="1" ht="12.75" hidden="1" customHeight="1">
      <c r="A2134" s="49" t="s">
        <v>2672</v>
      </c>
      <c r="B2134" s="50" t="s">
        <v>2673</v>
      </c>
      <c r="C2134" s="42"/>
      <c r="D2134" s="23"/>
    </row>
    <row r="2135" spans="1:4" s="41" customFormat="1" ht="12.75" hidden="1" customHeight="1">
      <c r="A2135" s="49" t="s">
        <v>2674</v>
      </c>
      <c r="B2135" s="50" t="s">
        <v>2675</v>
      </c>
      <c r="C2135" s="42"/>
      <c r="D2135" s="23"/>
    </row>
    <row r="2136" spans="1:4" s="41" customFormat="1" ht="12.75" hidden="1" customHeight="1">
      <c r="A2136" s="49" t="s">
        <v>2676</v>
      </c>
      <c r="B2136" s="50" t="s">
        <v>2677</v>
      </c>
      <c r="C2136" s="42"/>
      <c r="D2136" s="23"/>
    </row>
    <row r="2137" spans="1:4" s="41" customFormat="1" ht="12.75" hidden="1" customHeight="1">
      <c r="A2137" s="49" t="s">
        <v>2678</v>
      </c>
      <c r="B2137" s="50" t="s">
        <v>2679</v>
      </c>
      <c r="C2137" s="42"/>
      <c r="D2137" s="23"/>
    </row>
    <row r="2138" spans="1:4" s="41" customFormat="1" ht="12.75" hidden="1" customHeight="1">
      <c r="A2138" s="49" t="s">
        <v>2680</v>
      </c>
      <c r="B2138" s="50" t="s">
        <v>2681</v>
      </c>
      <c r="C2138" s="42"/>
      <c r="D2138" s="23"/>
    </row>
    <row r="2139" spans="1:4" s="41" customFormat="1" ht="12.75" hidden="1" customHeight="1">
      <c r="A2139" s="49" t="s">
        <v>2682</v>
      </c>
      <c r="B2139" s="50" t="s">
        <v>2683</v>
      </c>
      <c r="C2139" s="42"/>
      <c r="D2139" s="23"/>
    </row>
    <row r="2140" spans="1:4" s="41" customFormat="1" ht="12.75" hidden="1" customHeight="1">
      <c r="A2140" s="49" t="s">
        <v>2684</v>
      </c>
      <c r="B2140" s="50" t="s">
        <v>2685</v>
      </c>
      <c r="C2140" s="42"/>
      <c r="D2140" s="23"/>
    </row>
    <row r="2141" spans="1:4" s="41" customFormat="1" ht="12.75" hidden="1" customHeight="1">
      <c r="A2141" s="49" t="s">
        <v>2686</v>
      </c>
      <c r="B2141" s="50" t="s">
        <v>2687</v>
      </c>
      <c r="C2141" s="42"/>
      <c r="D2141" s="23"/>
    </row>
    <row r="2142" spans="1:4" s="41" customFormat="1" ht="12.75" hidden="1" customHeight="1">
      <c r="A2142" s="49" t="s">
        <v>2688</v>
      </c>
      <c r="B2142" s="50" t="s">
        <v>2689</v>
      </c>
      <c r="C2142" s="42"/>
      <c r="D2142" s="23"/>
    </row>
    <row r="2143" spans="1:4" s="41" customFormat="1" ht="12.75" hidden="1" customHeight="1">
      <c r="A2143" s="49" t="s">
        <v>2690</v>
      </c>
      <c r="B2143" s="50" t="s">
        <v>2691</v>
      </c>
      <c r="C2143" s="42"/>
      <c r="D2143" s="23"/>
    </row>
    <row r="2144" spans="1:4" s="41" customFormat="1" ht="12.75" hidden="1" customHeight="1">
      <c r="A2144" s="49" t="s">
        <v>2692</v>
      </c>
      <c r="B2144" s="50" t="s">
        <v>2693</v>
      </c>
      <c r="C2144" s="42"/>
      <c r="D2144" s="23"/>
    </row>
    <row r="2145" spans="1:4" s="41" customFormat="1" ht="12.75" hidden="1" customHeight="1">
      <c r="A2145" s="49" t="s">
        <v>2694</v>
      </c>
      <c r="B2145" s="50" t="s">
        <v>2695</v>
      </c>
      <c r="C2145" s="42"/>
      <c r="D2145" s="23"/>
    </row>
    <row r="2146" spans="1:4" s="41" customFormat="1" ht="12.75" hidden="1" customHeight="1">
      <c r="A2146" s="49" t="s">
        <v>2696</v>
      </c>
      <c r="B2146" s="50" t="s">
        <v>2697</v>
      </c>
      <c r="C2146" s="42"/>
      <c r="D2146" s="23"/>
    </row>
    <row r="2147" spans="1:4" s="41" customFormat="1" ht="12.75" hidden="1" customHeight="1">
      <c r="A2147" s="49" t="s">
        <v>2698</v>
      </c>
      <c r="B2147" s="50" t="s">
        <v>2699</v>
      </c>
      <c r="C2147" s="42"/>
      <c r="D2147" s="23"/>
    </row>
    <row r="2148" spans="1:4" s="41" customFormat="1" ht="12.75" hidden="1" customHeight="1">
      <c r="A2148" s="49" t="s">
        <v>2700</v>
      </c>
      <c r="B2148" s="50" t="s">
        <v>2701</v>
      </c>
      <c r="C2148" s="42"/>
      <c r="D2148" s="23"/>
    </row>
    <row r="2149" spans="1:4" s="41" customFormat="1" ht="12.75" hidden="1" customHeight="1">
      <c r="A2149" s="49" t="s">
        <v>2702</v>
      </c>
      <c r="B2149" s="50" t="s">
        <v>2703</v>
      </c>
      <c r="C2149" s="42"/>
      <c r="D2149" s="23"/>
    </row>
    <row r="2150" spans="1:4" s="41" customFormat="1" ht="12.75" hidden="1" customHeight="1">
      <c r="A2150" s="49" t="s">
        <v>2704</v>
      </c>
      <c r="B2150" s="50" t="s">
        <v>2705</v>
      </c>
      <c r="C2150" s="42"/>
      <c r="D2150" s="23"/>
    </row>
    <row r="2151" spans="1:4" s="41" customFormat="1" ht="12.75" hidden="1" customHeight="1">
      <c r="A2151" s="49" t="s">
        <v>2706</v>
      </c>
      <c r="B2151" s="50" t="s">
        <v>2707</v>
      </c>
      <c r="C2151" s="42"/>
      <c r="D2151" s="23"/>
    </row>
    <row r="2152" spans="1:4" s="41" customFormat="1" ht="12.75" hidden="1" customHeight="1">
      <c r="A2152" s="49" t="s">
        <v>2708</v>
      </c>
      <c r="B2152" s="50" t="s">
        <v>2709</v>
      </c>
      <c r="C2152" s="42"/>
      <c r="D2152" s="23"/>
    </row>
    <row r="2153" spans="1:4" s="41" customFormat="1" ht="12.75" hidden="1" customHeight="1">
      <c r="A2153" s="49" t="s">
        <v>2710</v>
      </c>
      <c r="B2153" s="50" t="s">
        <v>2711</v>
      </c>
      <c r="C2153" s="42"/>
      <c r="D2153" s="23"/>
    </row>
    <row r="2154" spans="1:4" s="41" customFormat="1" ht="12.75" hidden="1" customHeight="1">
      <c r="A2154" s="49" t="s">
        <v>2712</v>
      </c>
      <c r="B2154" s="50" t="s">
        <v>2713</v>
      </c>
      <c r="C2154" s="42"/>
      <c r="D2154" s="23"/>
    </row>
    <row r="2155" spans="1:4" s="41" customFormat="1" ht="12.75" hidden="1" customHeight="1">
      <c r="A2155" s="49" t="s">
        <v>2714</v>
      </c>
      <c r="B2155" s="50" t="s">
        <v>2715</v>
      </c>
      <c r="C2155" s="42"/>
      <c r="D2155" s="23"/>
    </row>
    <row r="2156" spans="1:4" s="41" customFormat="1" ht="12.75" hidden="1" customHeight="1">
      <c r="A2156" s="49" t="s">
        <v>2716</v>
      </c>
      <c r="B2156" s="50" t="s">
        <v>2717</v>
      </c>
      <c r="C2156" s="42"/>
      <c r="D2156" s="23"/>
    </row>
    <row r="2157" spans="1:4" s="41" customFormat="1" ht="12.75" hidden="1" customHeight="1">
      <c r="A2157" s="49" t="s">
        <v>2718</v>
      </c>
      <c r="B2157" s="50" t="s">
        <v>2719</v>
      </c>
      <c r="C2157" s="42"/>
      <c r="D2157" s="23"/>
    </row>
    <row r="2158" spans="1:4" s="41" customFormat="1" ht="12.75" hidden="1" customHeight="1">
      <c r="A2158" s="49" t="s">
        <v>2720</v>
      </c>
      <c r="B2158" s="50" t="s">
        <v>2721</v>
      </c>
      <c r="C2158" s="42"/>
      <c r="D2158" s="23"/>
    </row>
    <row r="2159" spans="1:4" s="41" customFormat="1" ht="12.75" hidden="1" customHeight="1">
      <c r="A2159" s="49" t="s">
        <v>2722</v>
      </c>
      <c r="B2159" s="50" t="s">
        <v>2723</v>
      </c>
      <c r="C2159" s="42"/>
      <c r="D2159" s="23"/>
    </row>
    <row r="2160" spans="1:4" s="41" customFormat="1" ht="12.75" hidden="1" customHeight="1">
      <c r="A2160" s="49" t="s">
        <v>2724</v>
      </c>
      <c r="B2160" s="50" t="s">
        <v>2725</v>
      </c>
      <c r="C2160" s="42"/>
      <c r="D2160" s="23"/>
    </row>
    <row r="2161" spans="1:4" s="41" customFormat="1" ht="12.75" hidden="1" customHeight="1">
      <c r="A2161" s="49" t="s">
        <v>2726</v>
      </c>
      <c r="B2161" s="50" t="s">
        <v>2727</v>
      </c>
      <c r="C2161" s="42"/>
      <c r="D2161" s="23"/>
    </row>
    <row r="2162" spans="1:4" s="41" customFormat="1" ht="12.75" hidden="1" customHeight="1">
      <c r="A2162" s="49" t="s">
        <v>2728</v>
      </c>
      <c r="B2162" s="50" t="s">
        <v>2729</v>
      </c>
      <c r="C2162" s="42"/>
      <c r="D2162" s="23"/>
    </row>
    <row r="2163" spans="1:4" s="41" customFormat="1" ht="12.75" hidden="1" customHeight="1">
      <c r="A2163" s="49" t="s">
        <v>2730</v>
      </c>
      <c r="B2163" s="50" t="s">
        <v>2731</v>
      </c>
      <c r="C2163" s="42"/>
      <c r="D2163" s="23"/>
    </row>
    <row r="2164" spans="1:4" s="41" customFormat="1" ht="12.75" hidden="1" customHeight="1">
      <c r="A2164" s="49" t="s">
        <v>2732</v>
      </c>
      <c r="B2164" s="50" t="s">
        <v>2733</v>
      </c>
      <c r="C2164" s="42"/>
      <c r="D2164" s="23"/>
    </row>
    <row r="2165" spans="1:4" s="41" customFormat="1" ht="12.75" hidden="1" customHeight="1">
      <c r="A2165" s="49" t="s">
        <v>2734</v>
      </c>
      <c r="B2165" s="50" t="s">
        <v>2735</v>
      </c>
      <c r="C2165" s="42"/>
      <c r="D2165" s="23"/>
    </row>
    <row r="2166" spans="1:4" s="41" customFormat="1" ht="12.75" hidden="1" customHeight="1">
      <c r="A2166" s="49" t="s">
        <v>2734</v>
      </c>
      <c r="B2166" s="50" t="s">
        <v>2736</v>
      </c>
      <c r="C2166" s="42"/>
      <c r="D2166" s="23"/>
    </row>
    <row r="2167" spans="1:4" s="41" customFormat="1" ht="12.75" hidden="1" customHeight="1">
      <c r="A2167" s="49" t="s">
        <v>2737</v>
      </c>
      <c r="B2167" s="50" t="s">
        <v>2738</v>
      </c>
      <c r="C2167" s="42"/>
      <c r="D2167" s="23"/>
    </row>
    <row r="2168" spans="1:4" s="41" customFormat="1" ht="12.75" hidden="1" customHeight="1">
      <c r="A2168" s="49" t="s">
        <v>2739</v>
      </c>
      <c r="B2168" s="50" t="s">
        <v>2740</v>
      </c>
      <c r="C2168" s="42"/>
      <c r="D2168" s="23"/>
    </row>
    <row r="2169" spans="1:4" s="41" customFormat="1" ht="12.75" hidden="1" customHeight="1">
      <c r="A2169" s="49" t="s">
        <v>2741</v>
      </c>
      <c r="B2169" s="50" t="s">
        <v>2742</v>
      </c>
      <c r="C2169" s="42"/>
      <c r="D2169" s="23"/>
    </row>
    <row r="2170" spans="1:4" s="41" customFormat="1" ht="12.75" hidden="1" customHeight="1">
      <c r="A2170" s="49" t="s">
        <v>2743</v>
      </c>
      <c r="B2170" s="50" t="s">
        <v>2744</v>
      </c>
      <c r="C2170" s="42"/>
      <c r="D2170" s="23"/>
    </row>
    <row r="2171" spans="1:4" s="41" customFormat="1" ht="12.75" hidden="1" customHeight="1">
      <c r="A2171" s="49" t="s">
        <v>2745</v>
      </c>
      <c r="B2171" s="50" t="s">
        <v>2746</v>
      </c>
      <c r="C2171" s="42"/>
      <c r="D2171" s="23"/>
    </row>
    <row r="2172" spans="1:4" s="41" customFormat="1" ht="12.75" hidden="1" customHeight="1">
      <c r="A2172" s="49" t="s">
        <v>2747</v>
      </c>
      <c r="B2172" s="50" t="s">
        <v>2748</v>
      </c>
      <c r="C2172" s="42"/>
      <c r="D2172" s="23"/>
    </row>
    <row r="2173" spans="1:4" s="41" customFormat="1" ht="12.75" hidden="1" customHeight="1">
      <c r="A2173" s="49" t="s">
        <v>2749</v>
      </c>
      <c r="B2173" s="50" t="s">
        <v>2750</v>
      </c>
      <c r="C2173" s="42"/>
      <c r="D2173" s="23"/>
    </row>
    <row r="2174" spans="1:4" s="41" customFormat="1" ht="12.75" hidden="1" customHeight="1">
      <c r="A2174" s="49" t="s">
        <v>2751</v>
      </c>
      <c r="B2174" s="50" t="s">
        <v>2752</v>
      </c>
      <c r="C2174" s="42"/>
      <c r="D2174" s="23"/>
    </row>
    <row r="2175" spans="1:4" s="41" customFormat="1" ht="12.75" hidden="1" customHeight="1">
      <c r="A2175" s="49" t="s">
        <v>2753</v>
      </c>
      <c r="B2175" s="50" t="s">
        <v>2754</v>
      </c>
      <c r="C2175" s="42"/>
      <c r="D2175" s="23"/>
    </row>
    <row r="2176" spans="1:4" s="41" customFormat="1" ht="12.75" hidden="1" customHeight="1">
      <c r="A2176" s="49" t="s">
        <v>2755</v>
      </c>
      <c r="B2176" s="50" t="s">
        <v>2756</v>
      </c>
      <c r="C2176" s="42"/>
      <c r="D2176" s="23"/>
    </row>
    <row r="2177" spans="1:4" s="41" customFormat="1" ht="12.75" hidden="1" customHeight="1">
      <c r="A2177" s="49" t="s">
        <v>2757</v>
      </c>
      <c r="B2177" s="50" t="s">
        <v>2758</v>
      </c>
      <c r="C2177" s="42"/>
      <c r="D2177" s="23"/>
    </row>
    <row r="2178" spans="1:4" s="41" customFormat="1" ht="12.75" hidden="1" customHeight="1">
      <c r="A2178" s="49" t="s">
        <v>2759</v>
      </c>
      <c r="B2178" s="50" t="s">
        <v>2760</v>
      </c>
      <c r="C2178" s="42"/>
      <c r="D2178" s="23"/>
    </row>
    <row r="2179" spans="1:4" s="41" customFormat="1" ht="12.75" hidden="1" customHeight="1">
      <c r="A2179" s="49" t="s">
        <v>2761</v>
      </c>
      <c r="B2179" s="50" t="s">
        <v>2762</v>
      </c>
      <c r="C2179" s="42"/>
      <c r="D2179" s="23"/>
    </row>
    <row r="2180" spans="1:4" s="41" customFormat="1" ht="12.75" hidden="1" customHeight="1">
      <c r="A2180" s="49" t="s">
        <v>2763</v>
      </c>
      <c r="B2180" s="50" t="s">
        <v>2764</v>
      </c>
      <c r="C2180" s="42"/>
      <c r="D2180" s="23"/>
    </row>
    <row r="2181" spans="1:4" s="41" customFormat="1" ht="12.75" hidden="1" customHeight="1">
      <c r="A2181" s="49" t="s">
        <v>2765</v>
      </c>
      <c r="B2181" s="50" t="s">
        <v>2766</v>
      </c>
      <c r="C2181" s="42"/>
      <c r="D2181" s="23"/>
    </row>
    <row r="2182" spans="1:4" s="41" customFormat="1" ht="12.75" hidden="1" customHeight="1">
      <c r="A2182" s="49" t="s">
        <v>2767</v>
      </c>
      <c r="B2182" s="50" t="s">
        <v>2768</v>
      </c>
      <c r="C2182" s="42"/>
      <c r="D2182" s="23"/>
    </row>
    <row r="2183" spans="1:4" s="41" customFormat="1" ht="12.75" hidden="1" customHeight="1">
      <c r="A2183" s="49" t="s">
        <v>2769</v>
      </c>
      <c r="B2183" s="50" t="s">
        <v>2770</v>
      </c>
      <c r="C2183" s="42"/>
      <c r="D2183" s="23"/>
    </row>
    <row r="2184" spans="1:4" s="41" customFormat="1" ht="12.75" hidden="1" customHeight="1">
      <c r="A2184" s="49" t="s">
        <v>2771</v>
      </c>
      <c r="B2184" s="50" t="s">
        <v>2772</v>
      </c>
      <c r="C2184" s="42"/>
      <c r="D2184" s="23"/>
    </row>
    <row r="2185" spans="1:4" s="41" customFormat="1" ht="12.75" hidden="1" customHeight="1">
      <c r="A2185" s="49" t="s">
        <v>2773</v>
      </c>
      <c r="B2185" s="50" t="s">
        <v>2774</v>
      </c>
      <c r="C2185" s="42"/>
      <c r="D2185" s="23"/>
    </row>
    <row r="2186" spans="1:4" s="41" customFormat="1" ht="12.75" hidden="1" customHeight="1">
      <c r="A2186" s="49" t="s">
        <v>2775</v>
      </c>
      <c r="B2186" s="50" t="s">
        <v>2776</v>
      </c>
      <c r="C2186" s="42"/>
      <c r="D2186" s="23"/>
    </row>
    <row r="2187" spans="1:4" s="41" customFormat="1" ht="12.75" hidden="1" customHeight="1">
      <c r="A2187" s="49" t="s">
        <v>2777</v>
      </c>
      <c r="B2187" s="50" t="s">
        <v>2778</v>
      </c>
      <c r="C2187" s="42"/>
      <c r="D2187" s="23"/>
    </row>
    <row r="2188" spans="1:4" s="41" customFormat="1" ht="12.75" hidden="1" customHeight="1">
      <c r="A2188" s="49" t="s">
        <v>2779</v>
      </c>
      <c r="B2188" s="50" t="s">
        <v>2780</v>
      </c>
      <c r="C2188" s="42"/>
      <c r="D2188" s="23"/>
    </row>
    <row r="2189" spans="1:4" s="41" customFormat="1" ht="12.75" hidden="1" customHeight="1">
      <c r="A2189" s="49" t="s">
        <v>2781</v>
      </c>
      <c r="B2189" s="50" t="s">
        <v>2782</v>
      </c>
      <c r="C2189" s="42"/>
      <c r="D2189" s="23"/>
    </row>
    <row r="2190" spans="1:4" s="41" customFormat="1" ht="12.75" hidden="1" customHeight="1">
      <c r="A2190" s="49" t="s">
        <v>2783</v>
      </c>
      <c r="B2190" s="50" t="s">
        <v>2784</v>
      </c>
      <c r="C2190" s="42"/>
      <c r="D2190" s="23"/>
    </row>
    <row r="2191" spans="1:4" s="41" customFormat="1" ht="12.75" hidden="1" customHeight="1">
      <c r="A2191" s="49" t="s">
        <v>2785</v>
      </c>
      <c r="B2191" s="50" t="s">
        <v>2786</v>
      </c>
      <c r="C2191" s="42"/>
      <c r="D2191" s="23"/>
    </row>
    <row r="2192" spans="1:4" s="41" customFormat="1" ht="12.75" hidden="1" customHeight="1">
      <c r="A2192" s="49" t="s">
        <v>2787</v>
      </c>
      <c r="B2192" s="50" t="s">
        <v>2788</v>
      </c>
      <c r="C2192" s="42"/>
      <c r="D2192" s="23"/>
    </row>
    <row r="2193" spans="1:4" s="41" customFormat="1" ht="12.75" hidden="1" customHeight="1">
      <c r="A2193" s="49" t="s">
        <v>2789</v>
      </c>
      <c r="B2193" s="50" t="s">
        <v>2790</v>
      </c>
      <c r="C2193" s="42"/>
      <c r="D2193" s="23"/>
    </row>
    <row r="2194" spans="1:4" s="41" customFormat="1" ht="12.75" hidden="1" customHeight="1">
      <c r="A2194" s="49" t="s">
        <v>2791</v>
      </c>
      <c r="B2194" s="50" t="s">
        <v>2792</v>
      </c>
      <c r="C2194" s="42"/>
      <c r="D2194" s="23"/>
    </row>
    <row r="2195" spans="1:4" s="41" customFormat="1" ht="12.75" hidden="1" customHeight="1">
      <c r="A2195" s="49" t="s">
        <v>2793</v>
      </c>
      <c r="B2195" s="50" t="s">
        <v>2794</v>
      </c>
      <c r="C2195" s="42"/>
      <c r="D2195" s="23"/>
    </row>
    <row r="2196" spans="1:4" s="41" customFormat="1" ht="12.75" hidden="1" customHeight="1">
      <c r="A2196" s="49" t="s">
        <v>2795</v>
      </c>
      <c r="B2196" s="50" t="s">
        <v>2796</v>
      </c>
      <c r="C2196" s="42"/>
      <c r="D2196" s="23"/>
    </row>
    <row r="2197" spans="1:4" s="41" customFormat="1" ht="12.75" hidden="1" customHeight="1">
      <c r="A2197" s="49" t="s">
        <v>2797</v>
      </c>
      <c r="B2197" s="50" t="s">
        <v>2798</v>
      </c>
      <c r="C2197" s="42"/>
      <c r="D2197" s="23"/>
    </row>
    <row r="2198" spans="1:4" s="41" customFormat="1" ht="12.75" hidden="1" customHeight="1">
      <c r="A2198" s="49" t="s">
        <v>2799</v>
      </c>
      <c r="B2198" s="50" t="s">
        <v>2800</v>
      </c>
      <c r="C2198" s="42"/>
      <c r="D2198" s="23"/>
    </row>
    <row r="2199" spans="1:4" s="41" customFormat="1" ht="12.75" hidden="1" customHeight="1">
      <c r="A2199" s="49" t="s">
        <v>2801</v>
      </c>
      <c r="B2199" s="50" t="s">
        <v>2802</v>
      </c>
      <c r="C2199" s="42"/>
      <c r="D2199" s="23"/>
    </row>
    <row r="2200" spans="1:4" s="41" customFormat="1" ht="12.75" hidden="1" customHeight="1">
      <c r="A2200" s="49" t="s">
        <v>2803</v>
      </c>
      <c r="B2200" s="50" t="s">
        <v>2804</v>
      </c>
      <c r="C2200" s="42"/>
      <c r="D2200" s="23"/>
    </row>
    <row r="2201" spans="1:4" s="41" customFormat="1" ht="12.75" hidden="1" customHeight="1">
      <c r="A2201" s="49" t="s">
        <v>2805</v>
      </c>
      <c r="B2201" s="50" t="s">
        <v>2806</v>
      </c>
      <c r="C2201" s="42"/>
      <c r="D2201" s="23"/>
    </row>
    <row r="2202" spans="1:4" s="41" customFormat="1" ht="12.75" hidden="1" customHeight="1">
      <c r="A2202" s="49" t="s">
        <v>2807</v>
      </c>
      <c r="B2202" s="50" t="s">
        <v>2808</v>
      </c>
      <c r="C2202" s="42"/>
      <c r="D2202" s="23"/>
    </row>
    <row r="2203" spans="1:4" s="41" customFormat="1" ht="12.75" hidden="1" customHeight="1">
      <c r="A2203" s="49" t="s">
        <v>2809</v>
      </c>
      <c r="B2203" s="50" t="s">
        <v>2810</v>
      </c>
      <c r="C2203" s="42"/>
      <c r="D2203" s="23"/>
    </row>
    <row r="2204" spans="1:4" s="41" customFormat="1" ht="12.75" hidden="1" customHeight="1">
      <c r="A2204" s="49" t="s">
        <v>2811</v>
      </c>
      <c r="B2204" s="50" t="s">
        <v>2812</v>
      </c>
      <c r="C2204" s="42"/>
      <c r="D2204" s="23"/>
    </row>
    <row r="2205" spans="1:4" s="41" customFormat="1" ht="12.75" hidden="1" customHeight="1">
      <c r="A2205" s="49" t="s">
        <v>2813</v>
      </c>
      <c r="B2205" s="50" t="s">
        <v>2814</v>
      </c>
      <c r="C2205" s="42"/>
      <c r="D2205" s="23"/>
    </row>
    <row r="2206" spans="1:4" s="41" customFormat="1" ht="12.75" hidden="1" customHeight="1">
      <c r="A2206" s="49" t="s">
        <v>2815</v>
      </c>
      <c r="B2206" s="50" t="s">
        <v>2816</v>
      </c>
      <c r="C2206" s="42"/>
      <c r="D2206" s="23"/>
    </row>
    <row r="2207" spans="1:4" s="41" customFormat="1" ht="12.75" hidden="1" customHeight="1">
      <c r="A2207" s="49" t="s">
        <v>2817</v>
      </c>
      <c r="B2207" s="50" t="s">
        <v>2818</v>
      </c>
      <c r="C2207" s="42"/>
      <c r="D2207" s="23"/>
    </row>
    <row r="2208" spans="1:4" s="41" customFormat="1" ht="12.75" hidden="1" customHeight="1">
      <c r="A2208" s="49" t="s">
        <v>2819</v>
      </c>
      <c r="B2208" s="50" t="s">
        <v>2820</v>
      </c>
      <c r="C2208" s="42"/>
      <c r="D2208" s="23"/>
    </row>
    <row r="2209" spans="1:4" s="41" customFormat="1" ht="12.75" hidden="1" customHeight="1">
      <c r="A2209" s="49" t="s">
        <v>2821</v>
      </c>
      <c r="B2209" s="50" t="s">
        <v>2822</v>
      </c>
      <c r="C2209" s="42"/>
      <c r="D2209" s="23"/>
    </row>
    <row r="2210" spans="1:4" s="41" customFormat="1" ht="12.75" hidden="1" customHeight="1">
      <c r="A2210" s="49" t="s">
        <v>2823</v>
      </c>
      <c r="B2210" s="50" t="s">
        <v>2824</v>
      </c>
      <c r="C2210" s="42"/>
      <c r="D2210" s="23"/>
    </row>
    <row r="2211" spans="1:4" s="41" customFormat="1" ht="12.75" hidden="1" customHeight="1">
      <c r="A2211" s="49" t="s">
        <v>2825</v>
      </c>
      <c r="B2211" s="50" t="s">
        <v>2826</v>
      </c>
      <c r="C2211" s="42"/>
      <c r="D2211" s="23"/>
    </row>
    <row r="2212" spans="1:4" s="41" customFormat="1" ht="12.75" hidden="1" customHeight="1">
      <c r="A2212" s="49" t="s">
        <v>2827</v>
      </c>
      <c r="B2212" s="50" t="s">
        <v>2828</v>
      </c>
      <c r="C2212" s="42"/>
      <c r="D2212" s="23"/>
    </row>
    <row r="2213" spans="1:4" s="41" customFormat="1" ht="12.75" hidden="1" customHeight="1">
      <c r="A2213" s="49" t="s">
        <v>2829</v>
      </c>
      <c r="B2213" s="50" t="s">
        <v>2830</v>
      </c>
      <c r="C2213" s="42"/>
      <c r="D2213" s="23"/>
    </row>
    <row r="2214" spans="1:4" s="41" customFormat="1" ht="12.75" hidden="1" customHeight="1">
      <c r="A2214" s="49" t="s">
        <v>2831</v>
      </c>
      <c r="B2214" s="50" t="s">
        <v>2832</v>
      </c>
      <c r="C2214" s="42"/>
      <c r="D2214" s="23"/>
    </row>
    <row r="2215" spans="1:4" s="41" customFormat="1" ht="12.75" hidden="1" customHeight="1">
      <c r="A2215" s="49" t="s">
        <v>2833</v>
      </c>
      <c r="B2215" s="50" t="s">
        <v>2834</v>
      </c>
      <c r="C2215" s="42"/>
      <c r="D2215" s="23"/>
    </row>
    <row r="2216" spans="1:4" s="41" customFormat="1" ht="12.75" hidden="1" customHeight="1">
      <c r="A2216" s="49" t="s">
        <v>2835</v>
      </c>
      <c r="B2216" s="50" t="s">
        <v>2836</v>
      </c>
      <c r="C2216" s="42"/>
      <c r="D2216" s="23"/>
    </row>
    <row r="2217" spans="1:4" s="41" customFormat="1" ht="12.75" hidden="1" customHeight="1">
      <c r="A2217" s="49" t="s">
        <v>2837</v>
      </c>
      <c r="B2217" s="50" t="s">
        <v>2838</v>
      </c>
      <c r="C2217" s="42"/>
      <c r="D2217" s="23"/>
    </row>
    <row r="2218" spans="1:4" s="41" customFormat="1" ht="12.75" hidden="1" customHeight="1">
      <c r="A2218" s="49" t="s">
        <v>2839</v>
      </c>
      <c r="B2218" s="50" t="s">
        <v>2840</v>
      </c>
      <c r="C2218" s="42"/>
      <c r="D2218" s="23"/>
    </row>
    <row r="2219" spans="1:4" s="41" customFormat="1" ht="12.75" hidden="1" customHeight="1">
      <c r="A2219" s="49" t="s">
        <v>2841</v>
      </c>
      <c r="B2219" s="50" t="s">
        <v>2842</v>
      </c>
      <c r="C2219" s="42"/>
      <c r="D2219" s="23"/>
    </row>
    <row r="2220" spans="1:4" s="41" customFormat="1" ht="12.75" hidden="1" customHeight="1">
      <c r="A2220" s="49" t="s">
        <v>2843</v>
      </c>
      <c r="B2220" s="50" t="s">
        <v>2844</v>
      </c>
      <c r="C2220" s="42"/>
      <c r="D2220" s="23"/>
    </row>
    <row r="2221" spans="1:4" s="41" customFormat="1" ht="12.75" hidden="1" customHeight="1">
      <c r="A2221" s="49" t="s">
        <v>2845</v>
      </c>
      <c r="B2221" s="50" t="s">
        <v>2846</v>
      </c>
      <c r="C2221" s="42"/>
      <c r="D2221" s="23"/>
    </row>
    <row r="2222" spans="1:4" s="41" customFormat="1" ht="12.75" hidden="1" customHeight="1">
      <c r="A2222" s="49" t="s">
        <v>2847</v>
      </c>
      <c r="B2222" s="50" t="s">
        <v>2848</v>
      </c>
      <c r="C2222" s="42"/>
      <c r="D2222" s="23"/>
    </row>
    <row r="2223" spans="1:4" s="41" customFormat="1" ht="12.75" hidden="1" customHeight="1">
      <c r="A2223" s="49" t="s">
        <v>2849</v>
      </c>
      <c r="B2223" s="50" t="s">
        <v>2850</v>
      </c>
      <c r="C2223" s="42"/>
      <c r="D2223" s="23"/>
    </row>
    <row r="2224" spans="1:4" s="41" customFormat="1" ht="12.75" hidden="1" customHeight="1">
      <c r="A2224" s="49" t="s">
        <v>2851</v>
      </c>
      <c r="B2224" s="50" t="s">
        <v>2852</v>
      </c>
      <c r="C2224" s="42"/>
      <c r="D2224" s="23"/>
    </row>
    <row r="2225" spans="1:4" s="41" customFormat="1" ht="12.75" hidden="1" customHeight="1">
      <c r="A2225" s="49" t="s">
        <v>2853</v>
      </c>
      <c r="B2225" s="50" t="s">
        <v>2854</v>
      </c>
      <c r="C2225" s="42"/>
      <c r="D2225" s="23"/>
    </row>
    <row r="2226" spans="1:4" s="41" customFormat="1" ht="12.75" hidden="1" customHeight="1">
      <c r="A2226" s="49" t="s">
        <v>2855</v>
      </c>
      <c r="B2226" s="50" t="s">
        <v>2856</v>
      </c>
      <c r="C2226" s="42"/>
      <c r="D2226" s="23"/>
    </row>
    <row r="2227" spans="1:4" s="41" customFormat="1" ht="12.75" hidden="1" customHeight="1">
      <c r="A2227" s="49" t="s">
        <v>2857</v>
      </c>
      <c r="B2227" s="50" t="s">
        <v>2858</v>
      </c>
      <c r="C2227" s="42"/>
      <c r="D2227" s="23"/>
    </row>
    <row r="2228" spans="1:4" s="41" customFormat="1" ht="12.75" hidden="1" customHeight="1">
      <c r="A2228" s="49" t="s">
        <v>2859</v>
      </c>
      <c r="B2228" s="50" t="s">
        <v>2860</v>
      </c>
      <c r="C2228" s="42"/>
      <c r="D2228" s="23"/>
    </row>
    <row r="2229" spans="1:4" s="41" customFormat="1" ht="12.75" hidden="1" customHeight="1">
      <c r="A2229" s="49" t="s">
        <v>2861</v>
      </c>
      <c r="B2229" s="50" t="s">
        <v>2862</v>
      </c>
      <c r="C2229" s="42"/>
      <c r="D2229" s="23"/>
    </row>
    <row r="2230" spans="1:4" s="41" customFormat="1" ht="12.75" hidden="1" customHeight="1">
      <c r="A2230" s="49" t="s">
        <v>2863</v>
      </c>
      <c r="B2230" s="50" t="s">
        <v>2864</v>
      </c>
      <c r="C2230" s="42"/>
      <c r="D2230" s="23"/>
    </row>
    <row r="2231" spans="1:4" s="41" customFormat="1" ht="12.75" hidden="1" customHeight="1">
      <c r="A2231" s="49" t="s">
        <v>2865</v>
      </c>
      <c r="B2231" s="50" t="s">
        <v>2866</v>
      </c>
      <c r="C2231" s="42"/>
      <c r="D2231" s="23"/>
    </row>
    <row r="2232" spans="1:4" s="41" customFormat="1" ht="12.75" hidden="1" customHeight="1">
      <c r="A2232" s="49" t="s">
        <v>2867</v>
      </c>
      <c r="B2232" s="50" t="s">
        <v>2868</v>
      </c>
      <c r="C2232" s="42"/>
      <c r="D2232" s="23"/>
    </row>
    <row r="2233" spans="1:4" s="41" customFormat="1" ht="12.75" hidden="1" customHeight="1">
      <c r="A2233" s="49" t="s">
        <v>2869</v>
      </c>
      <c r="B2233" s="50" t="s">
        <v>2870</v>
      </c>
      <c r="C2233" s="42"/>
      <c r="D2233" s="23"/>
    </row>
    <row r="2234" spans="1:4" s="41" customFormat="1" ht="12.75" hidden="1" customHeight="1">
      <c r="A2234" s="49" t="s">
        <v>2871</v>
      </c>
      <c r="B2234" s="50" t="s">
        <v>2872</v>
      </c>
      <c r="C2234" s="42"/>
      <c r="D2234" s="23"/>
    </row>
    <row r="2235" spans="1:4" s="41" customFormat="1" ht="12.75" hidden="1" customHeight="1">
      <c r="A2235" s="49" t="s">
        <v>2873</v>
      </c>
      <c r="B2235" s="50" t="s">
        <v>2874</v>
      </c>
      <c r="C2235" s="42"/>
      <c r="D2235" s="23"/>
    </row>
    <row r="2236" spans="1:4" s="41" customFormat="1" ht="12.75" hidden="1" customHeight="1">
      <c r="A2236" s="49" t="s">
        <v>2875</v>
      </c>
      <c r="B2236" s="50" t="s">
        <v>2876</v>
      </c>
      <c r="C2236" s="42"/>
      <c r="D2236" s="23"/>
    </row>
    <row r="2237" spans="1:4" s="41" customFormat="1" ht="12.75" hidden="1" customHeight="1">
      <c r="A2237" s="49" t="s">
        <v>2877</v>
      </c>
      <c r="B2237" s="50" t="s">
        <v>2878</v>
      </c>
      <c r="C2237" s="42"/>
      <c r="D2237" s="23"/>
    </row>
    <row r="2238" spans="1:4" s="41" customFormat="1" ht="12.75" hidden="1" customHeight="1">
      <c r="A2238" s="49" t="s">
        <v>2879</v>
      </c>
      <c r="B2238" s="50" t="s">
        <v>2880</v>
      </c>
      <c r="C2238" s="42"/>
      <c r="D2238" s="23"/>
    </row>
    <row r="2239" spans="1:4" s="41" customFormat="1" ht="12.75" hidden="1" customHeight="1">
      <c r="A2239" s="49" t="s">
        <v>2881</v>
      </c>
      <c r="B2239" s="50" t="s">
        <v>2882</v>
      </c>
      <c r="C2239" s="42"/>
      <c r="D2239" s="23"/>
    </row>
    <row r="2240" spans="1:4" s="41" customFormat="1" ht="12.75" hidden="1" customHeight="1">
      <c r="A2240" s="49" t="s">
        <v>2883</v>
      </c>
      <c r="B2240" s="50" t="s">
        <v>2884</v>
      </c>
      <c r="C2240" s="42"/>
      <c r="D2240" s="23"/>
    </row>
    <row r="2241" spans="1:4" s="41" customFormat="1" ht="12.75" hidden="1" customHeight="1">
      <c r="A2241" s="49" t="s">
        <v>2885</v>
      </c>
      <c r="B2241" s="50" t="s">
        <v>2886</v>
      </c>
      <c r="C2241" s="42"/>
      <c r="D2241" s="23"/>
    </row>
    <row r="2242" spans="1:4" s="41" customFormat="1" ht="12.75" hidden="1" customHeight="1">
      <c r="A2242" s="49" t="s">
        <v>2887</v>
      </c>
      <c r="B2242" s="50" t="s">
        <v>2888</v>
      </c>
      <c r="C2242" s="42"/>
      <c r="D2242" s="23"/>
    </row>
    <row r="2243" spans="1:4" s="41" customFormat="1" ht="12.75" hidden="1" customHeight="1">
      <c r="A2243" s="49" t="s">
        <v>2889</v>
      </c>
      <c r="B2243" s="50" t="s">
        <v>2890</v>
      </c>
      <c r="C2243" s="42"/>
      <c r="D2243" s="23"/>
    </row>
    <row r="2244" spans="1:4" s="41" customFormat="1" ht="12.75" hidden="1" customHeight="1">
      <c r="A2244" s="49" t="s">
        <v>2891</v>
      </c>
      <c r="B2244" s="50" t="s">
        <v>2892</v>
      </c>
      <c r="C2244" s="42"/>
      <c r="D2244" s="23"/>
    </row>
    <row r="2245" spans="1:4" s="41" customFormat="1" ht="12.75" hidden="1" customHeight="1">
      <c r="A2245" s="49" t="s">
        <v>2893</v>
      </c>
      <c r="B2245" s="50" t="s">
        <v>2894</v>
      </c>
      <c r="C2245" s="42"/>
      <c r="D2245" s="23"/>
    </row>
    <row r="2246" spans="1:4" s="41" customFormat="1" ht="12.75" hidden="1" customHeight="1">
      <c r="A2246" s="49" t="s">
        <v>2895</v>
      </c>
      <c r="B2246" s="50" t="s">
        <v>2896</v>
      </c>
      <c r="C2246" s="42"/>
      <c r="D2246" s="23"/>
    </row>
    <row r="2247" spans="1:4" s="41" customFormat="1" ht="12.75" hidden="1" customHeight="1">
      <c r="A2247" s="49" t="s">
        <v>2897</v>
      </c>
      <c r="B2247" s="50" t="s">
        <v>2898</v>
      </c>
      <c r="C2247" s="42"/>
      <c r="D2247" s="23"/>
    </row>
    <row r="2248" spans="1:4" s="41" customFormat="1" ht="12.75" hidden="1" customHeight="1">
      <c r="A2248" s="49" t="s">
        <v>2899</v>
      </c>
      <c r="B2248" s="50" t="s">
        <v>2900</v>
      </c>
      <c r="C2248" s="42"/>
      <c r="D2248" s="23"/>
    </row>
    <row r="2249" spans="1:4" s="41" customFormat="1" ht="12.75" hidden="1" customHeight="1">
      <c r="A2249" s="49" t="s">
        <v>2901</v>
      </c>
      <c r="B2249" s="50" t="s">
        <v>2902</v>
      </c>
      <c r="C2249" s="42"/>
      <c r="D2249" s="23"/>
    </row>
    <row r="2250" spans="1:4" s="41" customFormat="1" ht="12.75" hidden="1" customHeight="1">
      <c r="A2250" s="49" t="s">
        <v>2903</v>
      </c>
      <c r="B2250" s="50" t="s">
        <v>2904</v>
      </c>
      <c r="C2250" s="42"/>
      <c r="D2250" s="23"/>
    </row>
    <row r="2251" spans="1:4" s="41" customFormat="1" ht="12.75" hidden="1" customHeight="1">
      <c r="A2251" s="49" t="s">
        <v>2905</v>
      </c>
      <c r="B2251" s="50" t="s">
        <v>2906</v>
      </c>
      <c r="C2251" s="42"/>
      <c r="D2251" s="23"/>
    </row>
    <row r="2252" spans="1:4" s="41" customFormat="1" ht="12.75" hidden="1" customHeight="1">
      <c r="A2252" s="49" t="s">
        <v>2907</v>
      </c>
      <c r="B2252" s="50" t="s">
        <v>2908</v>
      </c>
      <c r="C2252" s="42"/>
      <c r="D2252" s="23"/>
    </row>
    <row r="2253" spans="1:4" s="41" customFormat="1" ht="12.75" hidden="1" customHeight="1">
      <c r="A2253" s="49" t="s">
        <v>2909</v>
      </c>
      <c r="B2253" s="50" t="s">
        <v>2910</v>
      </c>
      <c r="C2253" s="42"/>
      <c r="D2253" s="23"/>
    </row>
    <row r="2254" spans="1:4" s="41" customFormat="1" ht="12.75" hidden="1" customHeight="1">
      <c r="A2254" s="49" t="s">
        <v>2911</v>
      </c>
      <c r="B2254" s="50" t="s">
        <v>2912</v>
      </c>
      <c r="C2254" s="42"/>
      <c r="D2254" s="23"/>
    </row>
    <row r="2255" spans="1:4" s="41" customFormat="1" ht="12.75" hidden="1" customHeight="1">
      <c r="A2255" s="49" t="s">
        <v>2913</v>
      </c>
      <c r="B2255" s="50" t="s">
        <v>2914</v>
      </c>
      <c r="C2255" s="42"/>
      <c r="D2255" s="23"/>
    </row>
    <row r="2256" spans="1:4" s="41" customFormat="1" ht="12.75" hidden="1" customHeight="1">
      <c r="A2256" s="49" t="s">
        <v>2915</v>
      </c>
      <c r="B2256" s="50" t="s">
        <v>2916</v>
      </c>
      <c r="C2256" s="42"/>
      <c r="D2256" s="23"/>
    </row>
    <row r="2257" spans="1:4" s="41" customFormat="1" ht="12.75" hidden="1" customHeight="1">
      <c r="A2257" s="49" t="e">
        <v>#N/A</v>
      </c>
      <c r="B2257" s="50" t="e">
        <v>#N/A</v>
      </c>
      <c r="C2257" s="42"/>
      <c r="D2257" s="23"/>
    </row>
  </sheetData>
  <mergeCells count="13">
    <mergeCell ref="A63:E63"/>
    <mergeCell ref="A61:E61"/>
    <mergeCell ref="A62:E62"/>
    <mergeCell ref="A1:E1"/>
    <mergeCell ref="B7:E7"/>
    <mergeCell ref="B8:E8"/>
    <mergeCell ref="B9:E9"/>
    <mergeCell ref="B10:E10"/>
    <mergeCell ref="B2:E2"/>
    <mergeCell ref="B3:E3"/>
    <mergeCell ref="B4:E4"/>
    <mergeCell ref="B5:E5"/>
    <mergeCell ref="B6:E6"/>
  </mergeCells>
  <pageMargins left="0.38" right="0.14000000000000001" top="0.14000000000000001" bottom="0.13" header="0.15" footer="0.1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9"/>
  <sheetViews>
    <sheetView topLeftCell="A64" zoomScaleNormal="100" workbookViewId="0">
      <selection activeCell="P12" sqref="P12"/>
    </sheetView>
  </sheetViews>
  <sheetFormatPr defaultRowHeight="12.75"/>
  <cols>
    <col min="1" max="1" width="7" style="3" bestFit="1" customWidth="1"/>
    <col min="2" max="2" width="10.7109375" style="3" customWidth="1"/>
    <col min="3" max="3" width="13" style="3" bestFit="1" customWidth="1"/>
    <col min="4" max="4" width="12.42578125" style="3" bestFit="1" customWidth="1"/>
    <col min="5" max="5" width="14.42578125" style="3" customWidth="1"/>
    <col min="6" max="6" width="8.7109375" style="3" customWidth="1"/>
    <col min="7" max="7" width="14.140625" style="3" customWidth="1"/>
    <col min="8" max="8" width="9.7109375" style="3" customWidth="1"/>
    <col min="9" max="9" width="11.28515625" style="3" customWidth="1"/>
    <col min="10" max="10" width="10" style="3" customWidth="1"/>
    <col min="11" max="11" width="9.85546875" style="3" customWidth="1"/>
    <col min="12" max="13" width="10.7109375" style="3" customWidth="1"/>
    <col min="14" max="16" width="9.140625" style="3"/>
    <col min="17" max="17" width="17.85546875" style="3" bestFit="1" customWidth="1"/>
    <col min="18" max="16384" width="9.140625" style="3"/>
  </cols>
  <sheetData>
    <row r="2" spans="1:15">
      <c r="A2" s="140" t="s">
        <v>2928</v>
      </c>
      <c r="B2" s="143"/>
      <c r="C2" s="143"/>
      <c r="D2" s="143"/>
      <c r="E2" s="141"/>
      <c r="F2" s="146" t="s">
        <v>2929</v>
      </c>
      <c r="G2" s="146"/>
      <c r="H2" s="146"/>
      <c r="I2" s="146"/>
      <c r="J2" s="143"/>
      <c r="K2" s="143"/>
      <c r="L2" s="140" t="s">
        <v>2930</v>
      </c>
      <c r="M2" s="141"/>
    </row>
    <row r="3" spans="1:15" ht="25.5">
      <c r="A3" s="138" t="s">
        <v>2942</v>
      </c>
      <c r="B3" s="138" t="s">
        <v>2931</v>
      </c>
      <c r="C3" s="140" t="s">
        <v>2474</v>
      </c>
      <c r="D3" s="143"/>
      <c r="E3" s="144" t="s">
        <v>2951</v>
      </c>
      <c r="F3" s="2" t="s">
        <v>2933</v>
      </c>
      <c r="G3" s="4" t="s">
        <v>2935</v>
      </c>
      <c r="H3" s="4" t="s">
        <v>2936</v>
      </c>
      <c r="I3" s="4" t="s">
        <v>2937</v>
      </c>
      <c r="J3" s="138" t="s">
        <v>2948</v>
      </c>
      <c r="K3" s="138" t="s">
        <v>3001</v>
      </c>
      <c r="L3" s="138" t="s">
        <v>2939</v>
      </c>
      <c r="M3" s="138" t="s">
        <v>2940</v>
      </c>
    </row>
    <row r="4" spans="1:15" ht="18" customHeight="1">
      <c r="A4" s="142"/>
      <c r="B4" s="142"/>
      <c r="C4" s="5" t="s">
        <v>2932</v>
      </c>
      <c r="D4" s="6" t="s">
        <v>2475</v>
      </c>
      <c r="E4" s="145"/>
      <c r="F4" s="4" t="s">
        <v>2934</v>
      </c>
      <c r="G4" s="4" t="s">
        <v>2952</v>
      </c>
      <c r="H4" s="6" t="s">
        <v>4</v>
      </c>
      <c r="I4" s="6" t="s">
        <v>2938</v>
      </c>
      <c r="J4" s="139"/>
      <c r="K4" s="139"/>
      <c r="L4" s="139"/>
      <c r="M4" s="139"/>
    </row>
    <row r="5" spans="1:15" ht="15.75" customHeight="1">
      <c r="A5" s="139"/>
      <c r="B5" s="139"/>
      <c r="C5" s="11" t="s">
        <v>2923</v>
      </c>
      <c r="D5" s="11" t="s">
        <v>2923</v>
      </c>
      <c r="E5" s="7" t="s">
        <v>2982</v>
      </c>
      <c r="F5" s="11" t="s">
        <v>2923</v>
      </c>
      <c r="G5" s="11" t="s">
        <v>2923</v>
      </c>
      <c r="H5" s="11" t="s">
        <v>2923</v>
      </c>
      <c r="I5" s="11" t="s">
        <v>2923</v>
      </c>
      <c r="J5" s="11" t="s">
        <v>2923</v>
      </c>
      <c r="K5" s="11" t="s">
        <v>2923</v>
      </c>
      <c r="L5" s="11" t="s">
        <v>2923</v>
      </c>
      <c r="M5" s="11" t="s">
        <v>2923</v>
      </c>
    </row>
    <row r="6" spans="1:15" ht="13.5" customHeight="1">
      <c r="A6" s="126" t="s">
        <v>2941</v>
      </c>
      <c r="B6" s="122">
        <v>2700</v>
      </c>
      <c r="C6" s="129">
        <v>269923.97440000001</v>
      </c>
      <c r="D6" s="129">
        <v>607718.84939999995</v>
      </c>
      <c r="E6" s="117" t="s">
        <v>2919</v>
      </c>
      <c r="F6" s="107" t="s">
        <v>2919</v>
      </c>
      <c r="G6" s="107" t="s">
        <v>2919</v>
      </c>
      <c r="H6" s="107" t="s">
        <v>2919</v>
      </c>
      <c r="I6" s="107" t="s">
        <v>2919</v>
      </c>
      <c r="J6" s="115" t="s">
        <v>2919</v>
      </c>
      <c r="K6" s="107" t="s">
        <v>2919</v>
      </c>
      <c r="L6" s="107">
        <v>14.22</v>
      </c>
      <c r="M6" s="107">
        <v>6.67</v>
      </c>
    </row>
    <row r="7" spans="1:15" ht="9.75" customHeight="1">
      <c r="A7" s="127"/>
      <c r="B7" s="123"/>
      <c r="C7" s="130"/>
      <c r="D7" s="130"/>
      <c r="E7" s="128"/>
      <c r="F7" s="114"/>
      <c r="G7" s="114"/>
      <c r="H7" s="114"/>
      <c r="I7" s="114"/>
      <c r="J7" s="116"/>
      <c r="K7" s="114"/>
      <c r="L7" s="151"/>
      <c r="M7" s="150"/>
      <c r="O7" s="11"/>
    </row>
    <row r="8" spans="1:15" ht="12.75" customHeight="1">
      <c r="A8" s="126" t="s">
        <v>2943</v>
      </c>
      <c r="B8" s="122">
        <v>2714.22</v>
      </c>
      <c r="C8" s="129">
        <v>269935.84620000003</v>
      </c>
      <c r="D8" s="129">
        <v>607711.02119999996</v>
      </c>
      <c r="E8" s="117" t="s">
        <v>3370</v>
      </c>
      <c r="F8" s="119">
        <v>75</v>
      </c>
      <c r="G8" s="107">
        <f>K8-J8</f>
        <v>15.049999999999727</v>
      </c>
      <c r="H8" s="120">
        <v>0.376</v>
      </c>
      <c r="I8" s="107">
        <f>B8-J8</f>
        <v>7.5499999999997272</v>
      </c>
      <c r="J8" s="115">
        <v>2706.67</v>
      </c>
      <c r="K8" s="115">
        <v>2721.72</v>
      </c>
      <c r="L8" s="109"/>
      <c r="M8" s="114"/>
    </row>
    <row r="9" spans="1:15" ht="10.5" customHeight="1">
      <c r="A9" s="127"/>
      <c r="B9" s="123"/>
      <c r="C9" s="152"/>
      <c r="D9" s="152"/>
      <c r="E9" s="128"/>
      <c r="F9" s="149"/>
      <c r="G9" s="114"/>
      <c r="H9" s="121"/>
      <c r="I9" s="114"/>
      <c r="J9" s="116"/>
      <c r="K9" s="116"/>
      <c r="L9" s="107">
        <v>88.27</v>
      </c>
      <c r="M9" s="107">
        <v>62.69</v>
      </c>
    </row>
    <row r="10" spans="1:15" ht="12.75" customHeight="1">
      <c r="A10" s="126" t="s">
        <v>2944</v>
      </c>
      <c r="B10" s="122">
        <v>2802.44</v>
      </c>
      <c r="C10" s="147">
        <v>270017.69219999999</v>
      </c>
      <c r="D10" s="147">
        <v>607677.9669</v>
      </c>
      <c r="E10" s="117" t="s">
        <v>3371</v>
      </c>
      <c r="F10" s="119">
        <v>700</v>
      </c>
      <c r="G10" s="107">
        <f>K10-J10</f>
        <v>36.050000000000182</v>
      </c>
      <c r="H10" s="120">
        <v>0.23200000000000001</v>
      </c>
      <c r="I10" s="107">
        <f>B10-J10</f>
        <v>18.0300000000002</v>
      </c>
      <c r="J10" s="115">
        <v>2784.41</v>
      </c>
      <c r="K10" s="115">
        <v>2820.46</v>
      </c>
      <c r="L10" s="114"/>
      <c r="M10" s="114"/>
    </row>
    <row r="11" spans="1:15" ht="10.5" customHeight="1">
      <c r="A11" s="127"/>
      <c r="B11" s="123"/>
      <c r="C11" s="148"/>
      <c r="D11" s="148"/>
      <c r="E11" s="128"/>
      <c r="F11" s="149"/>
      <c r="G11" s="114"/>
      <c r="H11" s="121"/>
      <c r="I11" s="114"/>
      <c r="J11" s="116"/>
      <c r="K11" s="116"/>
      <c r="L11" s="107">
        <v>121.8</v>
      </c>
      <c r="M11" s="105">
        <v>95.12</v>
      </c>
    </row>
    <row r="12" spans="1:15" ht="13.5" customHeight="1">
      <c r="A12" s="126" t="s">
        <v>2953</v>
      </c>
      <c r="B12" s="122">
        <v>2924.23</v>
      </c>
      <c r="C12" s="124">
        <v>270132.82650000002</v>
      </c>
      <c r="D12" s="124">
        <v>607638.23089999997</v>
      </c>
      <c r="E12" s="117" t="s">
        <v>3388</v>
      </c>
      <c r="F12" s="119">
        <v>500</v>
      </c>
      <c r="G12" s="107">
        <f>K12-J12</f>
        <v>17.300000000000182</v>
      </c>
      <c r="H12" s="120">
        <v>7.4999999999999997E-2</v>
      </c>
      <c r="I12" s="107">
        <f>B12-J12</f>
        <v>8.6500000000000909</v>
      </c>
      <c r="J12" s="115">
        <v>2915.58</v>
      </c>
      <c r="K12" s="115">
        <v>2932.88</v>
      </c>
      <c r="L12" s="109"/>
      <c r="M12" s="106"/>
    </row>
    <row r="13" spans="1:15" ht="8.25" customHeight="1">
      <c r="A13" s="127"/>
      <c r="B13" s="123"/>
      <c r="C13" s="125"/>
      <c r="D13" s="125"/>
      <c r="E13" s="128"/>
      <c r="F13" s="149"/>
      <c r="G13" s="114"/>
      <c r="H13" s="121"/>
      <c r="I13" s="114"/>
      <c r="J13" s="116"/>
      <c r="K13" s="116"/>
      <c r="L13" s="107">
        <v>60.83</v>
      </c>
      <c r="M13" s="107">
        <v>47.05</v>
      </c>
    </row>
    <row r="14" spans="1:15" ht="12.75" customHeight="1">
      <c r="A14" s="126" t="s">
        <v>2954</v>
      </c>
      <c r="B14" s="122">
        <v>2985.05</v>
      </c>
      <c r="C14" s="124">
        <v>270189.60389999999</v>
      </c>
      <c r="D14" s="124">
        <v>607616.40890000004</v>
      </c>
      <c r="E14" s="117" t="s">
        <v>3389</v>
      </c>
      <c r="F14" s="119">
        <v>290</v>
      </c>
      <c r="G14" s="107">
        <f>K14-J14</f>
        <v>10.25</v>
      </c>
      <c r="H14" s="120">
        <v>4.5999999999999999E-2</v>
      </c>
      <c r="I14" s="107">
        <f>B14-J14</f>
        <v>5.1200000000003456</v>
      </c>
      <c r="J14" s="115">
        <v>2979.93</v>
      </c>
      <c r="K14" s="115">
        <v>2990.18</v>
      </c>
      <c r="L14" s="109"/>
      <c r="M14" s="106"/>
    </row>
    <row r="15" spans="1:15" ht="9" customHeight="1">
      <c r="A15" s="127"/>
      <c r="B15" s="123"/>
      <c r="C15" s="125"/>
      <c r="D15" s="125"/>
      <c r="E15" s="128"/>
      <c r="F15" s="149"/>
      <c r="G15" s="114"/>
      <c r="H15" s="121"/>
      <c r="I15" s="114"/>
      <c r="J15" s="116"/>
      <c r="K15" s="116"/>
      <c r="L15" s="107">
        <v>61.9</v>
      </c>
      <c r="M15" s="107">
        <v>54.4</v>
      </c>
    </row>
    <row r="16" spans="1:15" ht="10.5" customHeight="1">
      <c r="A16" s="126" t="s">
        <v>2955</v>
      </c>
      <c r="B16" s="122">
        <v>3046.95</v>
      </c>
      <c r="C16" s="124">
        <v>270246.5551</v>
      </c>
      <c r="D16" s="124">
        <v>607592.15899999999</v>
      </c>
      <c r="E16" s="117" t="s">
        <v>3372</v>
      </c>
      <c r="F16" s="119">
        <v>500</v>
      </c>
      <c r="G16" s="107">
        <f>K16-J16</f>
        <v>4.7400000000002365</v>
      </c>
      <c r="H16" s="120">
        <v>6.0000000000000001E-3</v>
      </c>
      <c r="I16" s="107">
        <f>B16-J16</f>
        <v>2.3699999999998909</v>
      </c>
      <c r="J16" s="115">
        <v>3044.58</v>
      </c>
      <c r="K16" s="115">
        <v>3049.32</v>
      </c>
      <c r="L16" s="109"/>
      <c r="M16" s="106"/>
    </row>
    <row r="17" spans="1:13" ht="11.25" customHeight="1">
      <c r="A17" s="127"/>
      <c r="B17" s="123"/>
      <c r="C17" s="125"/>
      <c r="D17" s="125"/>
      <c r="E17" s="128"/>
      <c r="F17" s="106"/>
      <c r="G17" s="114"/>
      <c r="H17" s="121"/>
      <c r="I17" s="114"/>
      <c r="J17" s="116"/>
      <c r="K17" s="116"/>
      <c r="L17" s="107">
        <v>57.2</v>
      </c>
      <c r="M17" s="107">
        <v>48.64</v>
      </c>
    </row>
    <row r="18" spans="1:13" ht="11.25" customHeight="1">
      <c r="A18" s="126" t="s">
        <v>2945</v>
      </c>
      <c r="B18" s="122">
        <v>3104.15</v>
      </c>
      <c r="C18" s="124">
        <v>270299.38929999998</v>
      </c>
      <c r="D18" s="124">
        <v>607570.25179999997</v>
      </c>
      <c r="E18" s="117" t="s">
        <v>3373</v>
      </c>
      <c r="F18" s="119">
        <v>535</v>
      </c>
      <c r="G18" s="126">
        <f>K18-J18</f>
        <v>12.369999999999891</v>
      </c>
      <c r="H18" s="157">
        <v>3.5999999999999997E-2</v>
      </c>
      <c r="I18" s="126">
        <f>B18-J18</f>
        <v>6.1900000000000546</v>
      </c>
      <c r="J18" s="115">
        <v>3097.96</v>
      </c>
      <c r="K18" s="115">
        <v>3110.33</v>
      </c>
      <c r="L18" s="106"/>
      <c r="M18" s="106"/>
    </row>
    <row r="19" spans="1:13" ht="11.25" customHeight="1">
      <c r="A19" s="127"/>
      <c r="B19" s="123"/>
      <c r="C19" s="125"/>
      <c r="D19" s="125"/>
      <c r="E19" s="128"/>
      <c r="F19" s="106"/>
      <c r="G19" s="127"/>
      <c r="H19" s="158"/>
      <c r="I19" s="127"/>
      <c r="J19" s="116"/>
      <c r="K19" s="116"/>
      <c r="L19" s="107">
        <v>143.51</v>
      </c>
      <c r="M19" s="107">
        <v>128.43</v>
      </c>
    </row>
    <row r="20" spans="1:13" ht="9.75" customHeight="1">
      <c r="A20" s="126" t="s">
        <v>2946</v>
      </c>
      <c r="B20" s="122">
        <v>3247.66</v>
      </c>
      <c r="C20" s="124">
        <v>270433.19189999998</v>
      </c>
      <c r="D20" s="124">
        <v>607518.36899999995</v>
      </c>
      <c r="E20" s="117" t="s">
        <v>3390</v>
      </c>
      <c r="F20" s="155">
        <v>400</v>
      </c>
      <c r="G20" s="107">
        <f>K20-J20</f>
        <v>17.789999999999964</v>
      </c>
      <c r="H20" s="120">
        <v>9.9000000000000005E-2</v>
      </c>
      <c r="I20" s="107">
        <f>B20-J20</f>
        <v>8.8999999999996362</v>
      </c>
      <c r="J20" s="115">
        <v>3238.76</v>
      </c>
      <c r="K20" s="115">
        <v>3256.55</v>
      </c>
      <c r="L20" s="108"/>
      <c r="M20" s="106"/>
    </row>
    <row r="21" spans="1:13" ht="10.5" customHeight="1">
      <c r="A21" s="127"/>
      <c r="B21" s="123"/>
      <c r="C21" s="125"/>
      <c r="D21" s="125"/>
      <c r="E21" s="128"/>
      <c r="F21" s="156"/>
      <c r="G21" s="114"/>
      <c r="H21" s="121"/>
      <c r="I21" s="114"/>
      <c r="J21" s="116"/>
      <c r="K21" s="116"/>
      <c r="L21" s="107">
        <v>108.14</v>
      </c>
      <c r="M21" s="107">
        <v>96.52</v>
      </c>
    </row>
    <row r="22" spans="1:13" ht="9.75" customHeight="1">
      <c r="A22" s="126" t="s">
        <v>2956</v>
      </c>
      <c r="B22" s="122">
        <v>3355.79</v>
      </c>
      <c r="C22" s="124">
        <v>270532.17660000001</v>
      </c>
      <c r="D22" s="124">
        <v>607474.83039999998</v>
      </c>
      <c r="E22" s="117" t="s">
        <v>3374</v>
      </c>
      <c r="F22" s="119">
        <v>150</v>
      </c>
      <c r="G22" s="107">
        <f>K22-J22</f>
        <v>5.4499999999998181</v>
      </c>
      <c r="H22" s="120">
        <v>2.5000000000000001E-2</v>
      </c>
      <c r="I22" s="107">
        <f>B22-J22</f>
        <v>2.7199999999997999</v>
      </c>
      <c r="J22" s="115">
        <v>3353.07</v>
      </c>
      <c r="K22" s="115">
        <v>3358.52</v>
      </c>
      <c r="L22" s="108"/>
      <c r="M22" s="114"/>
    </row>
    <row r="23" spans="1:13" ht="10.5" customHeight="1">
      <c r="A23" s="127"/>
      <c r="B23" s="123"/>
      <c r="C23" s="125"/>
      <c r="D23" s="125"/>
      <c r="E23" s="128"/>
      <c r="F23" s="106"/>
      <c r="G23" s="114"/>
      <c r="H23" s="121"/>
      <c r="I23" s="114"/>
      <c r="J23" s="116"/>
      <c r="K23" s="116"/>
      <c r="L23" s="107">
        <v>96.95</v>
      </c>
      <c r="M23" s="105">
        <v>68.709999999999994</v>
      </c>
    </row>
    <row r="24" spans="1:13" ht="9.75" customHeight="1">
      <c r="A24" s="126" t="s">
        <v>3328</v>
      </c>
      <c r="B24" s="122">
        <v>3452.74</v>
      </c>
      <c r="C24" s="124">
        <v>270622.2819</v>
      </c>
      <c r="D24" s="124">
        <v>607439.04480000003</v>
      </c>
      <c r="E24" s="117" t="s">
        <v>3391</v>
      </c>
      <c r="F24" s="119">
        <v>30</v>
      </c>
      <c r="G24" s="107">
        <f>K24-J24</f>
        <v>42.2800000000002</v>
      </c>
      <c r="H24" s="120">
        <v>9.3840000000000003</v>
      </c>
      <c r="I24" s="107">
        <f>B24-J24</f>
        <v>25.509999999999764</v>
      </c>
      <c r="J24" s="115">
        <v>3427.23</v>
      </c>
      <c r="K24" s="115">
        <v>3469.51</v>
      </c>
      <c r="L24" s="108"/>
      <c r="M24" s="106"/>
    </row>
    <row r="25" spans="1:13" ht="10.5" customHeight="1">
      <c r="A25" s="127"/>
      <c r="B25" s="123"/>
      <c r="C25" s="125"/>
      <c r="D25" s="125"/>
      <c r="E25" s="128"/>
      <c r="F25" s="106"/>
      <c r="G25" s="114"/>
      <c r="H25" s="121"/>
      <c r="I25" s="114"/>
      <c r="J25" s="116"/>
      <c r="K25" s="116"/>
      <c r="L25" s="107">
        <v>63.19</v>
      </c>
      <c r="M25" s="107">
        <v>20.58</v>
      </c>
    </row>
    <row r="26" spans="1:13" ht="9.75" customHeight="1">
      <c r="A26" s="126" t="s">
        <v>3329</v>
      </c>
      <c r="B26" s="122">
        <v>3507.18</v>
      </c>
      <c r="C26" s="124">
        <v>270608.68369999999</v>
      </c>
      <c r="D26" s="124">
        <v>607377.33779999998</v>
      </c>
      <c r="E26" s="117" t="s">
        <v>3375</v>
      </c>
      <c r="F26" s="119">
        <v>35</v>
      </c>
      <c r="G26" s="107">
        <f>K26-J26</f>
        <v>31.799999999999727</v>
      </c>
      <c r="H26" s="120">
        <v>3.9510000000000001</v>
      </c>
      <c r="I26" s="107">
        <f>B26-J26</f>
        <v>17.089999999999691</v>
      </c>
      <c r="J26" s="115">
        <v>3490.09</v>
      </c>
      <c r="K26" s="115">
        <v>3521.89</v>
      </c>
      <c r="L26" s="108"/>
      <c r="M26" s="106"/>
    </row>
    <row r="27" spans="1:13" ht="10.5" customHeight="1">
      <c r="A27" s="127"/>
      <c r="B27" s="123"/>
      <c r="C27" s="125"/>
      <c r="D27" s="125"/>
      <c r="E27" s="128"/>
      <c r="F27" s="106"/>
      <c r="G27" s="114"/>
      <c r="H27" s="121"/>
      <c r="I27" s="114"/>
      <c r="J27" s="116"/>
      <c r="K27" s="116"/>
      <c r="L27" s="107">
        <v>44.87</v>
      </c>
      <c r="M27" s="107">
        <v>15.13</v>
      </c>
    </row>
    <row r="28" spans="1:13" ht="9.75" customHeight="1">
      <c r="A28" s="126" t="s">
        <v>3330</v>
      </c>
      <c r="B28" s="122">
        <v>3549.67</v>
      </c>
      <c r="C28" s="124">
        <v>270637.30469999998</v>
      </c>
      <c r="D28" s="124">
        <v>607342.78009999997</v>
      </c>
      <c r="E28" s="117" t="s">
        <v>3392</v>
      </c>
      <c r="F28" s="119">
        <v>90</v>
      </c>
      <c r="G28" s="107">
        <f>K28-J28</f>
        <v>25.119999999999891</v>
      </c>
      <c r="H28" s="120">
        <v>0.88400000000000001</v>
      </c>
      <c r="I28" s="107">
        <f>B28-J28</f>
        <v>12.639999999999873</v>
      </c>
      <c r="J28" s="115">
        <v>3537.03</v>
      </c>
      <c r="K28" s="115">
        <v>3562.15</v>
      </c>
      <c r="L28" s="106"/>
      <c r="M28" s="106"/>
    </row>
    <row r="29" spans="1:13" ht="10.5" customHeight="1">
      <c r="A29" s="127"/>
      <c r="B29" s="123"/>
      <c r="C29" s="125"/>
      <c r="D29" s="125"/>
      <c r="E29" s="128"/>
      <c r="F29" s="106"/>
      <c r="G29" s="114"/>
      <c r="H29" s="121"/>
      <c r="I29" s="114"/>
      <c r="J29" s="116"/>
      <c r="K29" s="116"/>
      <c r="L29" s="107">
        <v>40.32</v>
      </c>
      <c r="M29" s="107">
        <v>17.53</v>
      </c>
    </row>
    <row r="30" spans="1:13" ht="9.75" customHeight="1">
      <c r="A30" s="126" t="s">
        <v>3331</v>
      </c>
      <c r="B30" s="122">
        <v>3589.83</v>
      </c>
      <c r="C30" s="124">
        <v>270653.4705</v>
      </c>
      <c r="D30" s="124">
        <v>607305.84230000002</v>
      </c>
      <c r="E30" s="117" t="s">
        <v>3376</v>
      </c>
      <c r="F30" s="119">
        <v>45</v>
      </c>
      <c r="G30" s="107">
        <f>K30-J30</f>
        <v>19.909999999999854</v>
      </c>
      <c r="H30" s="120">
        <v>1.181</v>
      </c>
      <c r="I30" s="107">
        <f>B30-J30</f>
        <v>10.139999999999873</v>
      </c>
      <c r="J30" s="115">
        <v>3579.69</v>
      </c>
      <c r="K30" s="115">
        <v>3599.6</v>
      </c>
      <c r="L30" s="108"/>
      <c r="M30" s="106"/>
    </row>
    <row r="31" spans="1:13" ht="10.5" customHeight="1">
      <c r="A31" s="127"/>
      <c r="B31" s="123"/>
      <c r="C31" s="125"/>
      <c r="D31" s="125"/>
      <c r="E31" s="128"/>
      <c r="F31" s="106"/>
      <c r="G31" s="114"/>
      <c r="H31" s="121"/>
      <c r="I31" s="114"/>
      <c r="J31" s="116"/>
      <c r="K31" s="116"/>
      <c r="L31" s="107">
        <v>64.349999999999994</v>
      </c>
      <c r="M31" s="107">
        <v>42.71</v>
      </c>
    </row>
    <row r="32" spans="1:13" ht="9.75" customHeight="1">
      <c r="A32" s="126" t="s">
        <v>3332</v>
      </c>
      <c r="B32" s="122">
        <v>3653.82</v>
      </c>
      <c r="C32" s="124">
        <v>270702.9155</v>
      </c>
      <c r="D32" s="124">
        <v>607264.65159999998</v>
      </c>
      <c r="E32" s="117" t="s">
        <v>3377</v>
      </c>
      <c r="F32" s="119">
        <v>675</v>
      </c>
      <c r="G32" s="107">
        <f>K32-J32</f>
        <v>23.010000000000218</v>
      </c>
      <c r="H32" s="120">
        <v>9.8000000000000004E-2</v>
      </c>
      <c r="I32" s="107">
        <f>B32-J32</f>
        <v>11.510000000000218</v>
      </c>
      <c r="J32" s="115">
        <v>3642.31</v>
      </c>
      <c r="K32" s="115">
        <v>3665.32</v>
      </c>
      <c r="L32" s="106"/>
      <c r="M32" s="106"/>
    </row>
    <row r="33" spans="1:13" ht="10.5" customHeight="1">
      <c r="A33" s="127"/>
      <c r="B33" s="123"/>
      <c r="C33" s="125"/>
      <c r="D33" s="125"/>
      <c r="E33" s="128"/>
      <c r="F33" s="106"/>
      <c r="G33" s="114"/>
      <c r="H33" s="121"/>
      <c r="I33" s="114"/>
      <c r="J33" s="116"/>
      <c r="K33" s="116"/>
      <c r="L33" s="107">
        <v>74.760000000000005</v>
      </c>
      <c r="M33" s="107">
        <v>38.24</v>
      </c>
    </row>
    <row r="34" spans="1:13" ht="9.75" customHeight="1">
      <c r="A34" s="126" t="s">
        <v>3333</v>
      </c>
      <c r="B34" s="122">
        <v>3728.57</v>
      </c>
      <c r="C34" s="124">
        <v>270761.951</v>
      </c>
      <c r="D34" s="124">
        <v>607218.78319999995</v>
      </c>
      <c r="E34" s="117" t="s">
        <v>3378</v>
      </c>
      <c r="F34" s="119">
        <v>90</v>
      </c>
      <c r="G34" s="107">
        <f>K34-J34</f>
        <v>48.800000000000182</v>
      </c>
      <c r="H34" s="120">
        <v>3.411</v>
      </c>
      <c r="I34" s="107">
        <f>B34-J34</f>
        <v>25.010000000000218</v>
      </c>
      <c r="J34" s="115">
        <v>3703.56</v>
      </c>
      <c r="K34" s="115">
        <v>3752.36</v>
      </c>
      <c r="L34" s="108"/>
      <c r="M34" s="114"/>
    </row>
    <row r="35" spans="1:13" ht="10.5" customHeight="1">
      <c r="A35" s="127"/>
      <c r="B35" s="123"/>
      <c r="C35" s="125"/>
      <c r="D35" s="125"/>
      <c r="E35" s="128"/>
      <c r="F35" s="106"/>
      <c r="G35" s="114"/>
      <c r="H35" s="121"/>
      <c r="I35" s="114"/>
      <c r="J35" s="116"/>
      <c r="K35" s="116"/>
      <c r="L35" s="107">
        <v>64.36</v>
      </c>
      <c r="M35" s="105">
        <v>31.11</v>
      </c>
    </row>
    <row r="36" spans="1:13" ht="9.75" customHeight="1">
      <c r="A36" s="126" t="s">
        <v>3334</v>
      </c>
      <c r="B36" s="122">
        <v>3791.7</v>
      </c>
      <c r="C36" s="124">
        <v>270825.85810000001</v>
      </c>
      <c r="D36" s="124">
        <v>607211.18189999997</v>
      </c>
      <c r="E36" s="117" t="s">
        <v>3393</v>
      </c>
      <c r="F36" s="119">
        <v>100</v>
      </c>
      <c r="G36" s="107">
        <f>K36-J36</f>
        <v>16.420000000000073</v>
      </c>
      <c r="H36" s="120">
        <v>0.33900000000000002</v>
      </c>
      <c r="I36" s="107">
        <f>B36-J36</f>
        <v>8.2300000000000182</v>
      </c>
      <c r="J36" s="115">
        <v>3783.47</v>
      </c>
      <c r="K36" s="115">
        <v>3799.89</v>
      </c>
      <c r="L36" s="108"/>
      <c r="M36" s="106"/>
    </row>
    <row r="37" spans="1:13" ht="10.5" customHeight="1">
      <c r="A37" s="127"/>
      <c r="B37" s="123"/>
      <c r="C37" s="125"/>
      <c r="D37" s="125"/>
      <c r="E37" s="128"/>
      <c r="F37" s="106"/>
      <c r="G37" s="114"/>
      <c r="H37" s="121"/>
      <c r="I37" s="114"/>
      <c r="J37" s="116"/>
      <c r="K37" s="116"/>
      <c r="L37" s="107">
        <v>160.54</v>
      </c>
      <c r="M37" s="107">
        <v>98.62</v>
      </c>
    </row>
    <row r="38" spans="1:13" ht="9.75" customHeight="1">
      <c r="A38" s="126" t="s">
        <v>3335</v>
      </c>
      <c r="B38" s="122">
        <v>3952.2</v>
      </c>
      <c r="C38" s="124">
        <v>270980.02370000002</v>
      </c>
      <c r="D38" s="124">
        <v>607166.39610000001</v>
      </c>
      <c r="E38" s="117" t="s">
        <v>3394</v>
      </c>
      <c r="F38" s="119">
        <v>1000</v>
      </c>
      <c r="G38" s="107">
        <f>K38-J38</f>
        <v>107.26000000000022</v>
      </c>
      <c r="H38" s="120">
        <v>1.44</v>
      </c>
      <c r="I38" s="107">
        <f>B38-J38</f>
        <v>53.679999999999836</v>
      </c>
      <c r="J38" s="115">
        <v>3898.52</v>
      </c>
      <c r="K38" s="115">
        <v>4005.78</v>
      </c>
      <c r="L38" s="108"/>
      <c r="M38" s="106"/>
    </row>
    <row r="39" spans="1:13" ht="10.5" customHeight="1">
      <c r="A39" s="127"/>
      <c r="B39" s="123"/>
      <c r="C39" s="125"/>
      <c r="D39" s="125"/>
      <c r="E39" s="128"/>
      <c r="F39" s="106"/>
      <c r="G39" s="114"/>
      <c r="H39" s="121"/>
      <c r="I39" s="114"/>
      <c r="J39" s="116"/>
      <c r="K39" s="116"/>
      <c r="L39" s="107">
        <v>204.44</v>
      </c>
      <c r="M39" s="107">
        <v>126.63</v>
      </c>
    </row>
    <row r="40" spans="1:13" ht="9.75" customHeight="1">
      <c r="A40" s="126" t="s">
        <v>3336</v>
      </c>
      <c r="B40" s="122">
        <v>4156.54</v>
      </c>
      <c r="C40" s="124">
        <v>271169.11259999999</v>
      </c>
      <c r="D40" s="124">
        <v>607088.67319999996</v>
      </c>
      <c r="E40" s="117" t="s">
        <v>3379</v>
      </c>
      <c r="F40" s="119">
        <v>87</v>
      </c>
      <c r="G40" s="107">
        <f>K40-J40</f>
        <v>47.050000000000182</v>
      </c>
      <c r="H40" s="120">
        <v>3.3</v>
      </c>
      <c r="I40" s="107">
        <f>B40-J40</f>
        <v>24.119999999999891</v>
      </c>
      <c r="J40" s="115">
        <v>4132.42</v>
      </c>
      <c r="K40" s="115">
        <v>4179.47</v>
      </c>
      <c r="L40" s="106"/>
      <c r="M40" s="106"/>
    </row>
    <row r="41" spans="1:13" ht="10.5" customHeight="1">
      <c r="A41" s="127"/>
      <c r="B41" s="123"/>
      <c r="C41" s="125"/>
      <c r="D41" s="125"/>
      <c r="E41" s="128"/>
      <c r="F41" s="106"/>
      <c r="G41" s="114"/>
      <c r="H41" s="121"/>
      <c r="I41" s="114"/>
      <c r="J41" s="116"/>
      <c r="K41" s="116"/>
      <c r="L41" s="107">
        <v>145.85</v>
      </c>
      <c r="M41" s="107">
        <v>76.05</v>
      </c>
    </row>
    <row r="42" spans="1:13" ht="9.75" customHeight="1">
      <c r="A42" s="126" t="s">
        <v>3337</v>
      </c>
      <c r="B42" s="122">
        <v>4301.1899999999996</v>
      </c>
      <c r="C42" s="124">
        <v>271313.23450000002</v>
      </c>
      <c r="D42" s="124">
        <v>607111.02619999996</v>
      </c>
      <c r="E42" s="117" t="s">
        <v>3380</v>
      </c>
      <c r="F42" s="119">
        <v>200</v>
      </c>
      <c r="G42" s="107">
        <f>K42-J42</f>
        <v>89.799999999999272</v>
      </c>
      <c r="H42" s="120">
        <v>5.149</v>
      </c>
      <c r="I42" s="107">
        <f>B42-J42</f>
        <v>45.669999999999163</v>
      </c>
      <c r="J42" s="115">
        <v>4255.5200000000004</v>
      </c>
      <c r="K42" s="115">
        <v>4345.32</v>
      </c>
      <c r="L42" s="108"/>
      <c r="M42" s="106"/>
    </row>
    <row r="43" spans="1:13" ht="10.5" customHeight="1">
      <c r="A43" s="127"/>
      <c r="B43" s="123"/>
      <c r="C43" s="125"/>
      <c r="D43" s="125"/>
      <c r="E43" s="128"/>
      <c r="F43" s="106"/>
      <c r="G43" s="114"/>
      <c r="H43" s="121"/>
      <c r="I43" s="114"/>
      <c r="J43" s="116"/>
      <c r="K43" s="116"/>
      <c r="L43" s="107">
        <v>87.29</v>
      </c>
      <c r="M43" s="107">
        <v>34.19</v>
      </c>
    </row>
    <row r="44" spans="1:13" ht="9.75" customHeight="1">
      <c r="A44" s="126" t="s">
        <v>3338</v>
      </c>
      <c r="B44" s="122">
        <v>4386.93</v>
      </c>
      <c r="C44" s="124">
        <v>271385.13089999999</v>
      </c>
      <c r="D44" s="124">
        <v>607160.52040000004</v>
      </c>
      <c r="E44" s="117" t="s">
        <v>3395</v>
      </c>
      <c r="F44" s="119">
        <v>700</v>
      </c>
      <c r="G44" s="107">
        <f>K44-J44</f>
        <v>14.849999999999454</v>
      </c>
      <c r="H44" s="120">
        <v>3.9E-2</v>
      </c>
      <c r="I44" s="107">
        <f>B44-J44</f>
        <v>7.4200000000000728</v>
      </c>
      <c r="J44" s="115">
        <v>4379.51</v>
      </c>
      <c r="K44" s="115">
        <v>4394.3599999999997</v>
      </c>
      <c r="L44" s="106"/>
      <c r="M44" s="106"/>
    </row>
    <row r="45" spans="1:13" ht="10.5" customHeight="1">
      <c r="A45" s="127"/>
      <c r="B45" s="123"/>
      <c r="C45" s="125"/>
      <c r="D45" s="125"/>
      <c r="E45" s="128"/>
      <c r="F45" s="106"/>
      <c r="G45" s="114"/>
      <c r="H45" s="121"/>
      <c r="I45" s="114"/>
      <c r="J45" s="116"/>
      <c r="K45" s="116"/>
      <c r="L45" s="107">
        <v>93.01</v>
      </c>
      <c r="M45" s="107">
        <v>32.229999999999997</v>
      </c>
    </row>
    <row r="46" spans="1:13" ht="9.75" customHeight="1">
      <c r="A46" s="126" t="s">
        <v>3339</v>
      </c>
      <c r="B46" s="122">
        <v>4479.9399999999996</v>
      </c>
      <c r="C46" s="124">
        <v>271462.84230000002</v>
      </c>
      <c r="D46" s="124">
        <v>607211.62190000003</v>
      </c>
      <c r="E46" s="117" t="s">
        <v>3396</v>
      </c>
      <c r="F46" s="119">
        <v>235</v>
      </c>
      <c r="G46" s="107">
        <f>K46-J46</f>
        <v>104.88999999999942</v>
      </c>
      <c r="H46" s="120">
        <v>6.0250000000000004</v>
      </c>
      <c r="I46" s="107">
        <f>B46-J46</f>
        <v>53.349999999999454</v>
      </c>
      <c r="J46" s="115">
        <v>4426.59</v>
      </c>
      <c r="K46" s="115">
        <v>4531.4799999999996</v>
      </c>
      <c r="L46" s="108"/>
      <c r="M46" s="114"/>
    </row>
    <row r="47" spans="1:13" ht="14.25" customHeight="1">
      <c r="A47" s="127"/>
      <c r="B47" s="123"/>
      <c r="C47" s="125"/>
      <c r="D47" s="125"/>
      <c r="E47" s="128"/>
      <c r="F47" s="106"/>
      <c r="G47" s="114"/>
      <c r="H47" s="121"/>
      <c r="I47" s="114"/>
      <c r="J47" s="116"/>
      <c r="K47" s="116"/>
      <c r="L47" s="107">
        <v>123.11</v>
      </c>
      <c r="M47" s="105">
        <v>47.07</v>
      </c>
    </row>
    <row r="48" spans="1:13" ht="9.75" customHeight="1">
      <c r="A48" s="126" t="s">
        <v>3340</v>
      </c>
      <c r="B48" s="122">
        <v>4601.25</v>
      </c>
      <c r="C48" s="124">
        <v>271584.8861</v>
      </c>
      <c r="D48" s="124">
        <v>607227.80359999998</v>
      </c>
      <c r="E48" s="117" t="s">
        <v>3397</v>
      </c>
      <c r="F48" s="119">
        <v>190</v>
      </c>
      <c r="G48" s="107">
        <f>K48-J48</f>
        <v>45.179999999999382</v>
      </c>
      <c r="H48" s="120">
        <v>1.351</v>
      </c>
      <c r="I48" s="107">
        <f>B48-J48</f>
        <v>22.699999999999818</v>
      </c>
      <c r="J48" s="115">
        <v>4578.55</v>
      </c>
      <c r="K48" s="115">
        <v>4623.7299999999996</v>
      </c>
      <c r="L48" s="108"/>
      <c r="M48" s="106"/>
    </row>
    <row r="49" spans="1:13" ht="14.25" customHeight="1">
      <c r="A49" s="127"/>
      <c r="B49" s="123"/>
      <c r="C49" s="125"/>
      <c r="D49" s="125"/>
      <c r="E49" s="128"/>
      <c r="F49" s="106"/>
      <c r="G49" s="114"/>
      <c r="H49" s="121"/>
      <c r="I49" s="114"/>
      <c r="J49" s="116"/>
      <c r="K49" s="116"/>
      <c r="L49" s="107">
        <v>83.64</v>
      </c>
      <c r="M49" s="107">
        <v>49</v>
      </c>
    </row>
    <row r="50" spans="1:13" ht="9.75" customHeight="1">
      <c r="A50" s="126" t="s">
        <v>3341</v>
      </c>
      <c r="B50" s="122">
        <v>4684.68</v>
      </c>
      <c r="C50" s="124">
        <v>271668.06060000003</v>
      </c>
      <c r="D50" s="124">
        <v>607218.9571</v>
      </c>
      <c r="E50" s="117" t="s">
        <v>3381</v>
      </c>
      <c r="F50" s="119">
        <v>200</v>
      </c>
      <c r="G50" s="107">
        <f>K50-J50</f>
        <v>23.8700000000008</v>
      </c>
      <c r="H50" s="120">
        <v>0.35699999999999998</v>
      </c>
      <c r="I50" s="107">
        <f>B50-J50</f>
        <v>11.950000000000728</v>
      </c>
      <c r="J50" s="115">
        <v>4672.7299999999996</v>
      </c>
      <c r="K50" s="115">
        <v>4696.6000000000004</v>
      </c>
      <c r="L50" s="108"/>
      <c r="M50" s="106"/>
    </row>
    <row r="51" spans="1:13" ht="14.25" customHeight="1">
      <c r="A51" s="127"/>
      <c r="B51" s="123"/>
      <c r="C51" s="125"/>
      <c r="D51" s="125"/>
      <c r="E51" s="128"/>
      <c r="F51" s="106"/>
      <c r="G51" s="114"/>
      <c r="H51" s="121"/>
      <c r="I51" s="114"/>
      <c r="J51" s="116"/>
      <c r="K51" s="116"/>
      <c r="L51" s="107">
        <v>98.14</v>
      </c>
      <c r="M51" s="107">
        <v>81.61</v>
      </c>
    </row>
    <row r="52" spans="1:13" ht="9.75" customHeight="1">
      <c r="A52" s="126" t="s">
        <v>3342</v>
      </c>
      <c r="B52" s="122">
        <v>4782.79</v>
      </c>
      <c r="C52" s="124">
        <v>271766.19410000002</v>
      </c>
      <c r="D52" s="124">
        <v>607220.26919999998</v>
      </c>
      <c r="E52" s="117" t="s">
        <v>3398</v>
      </c>
      <c r="F52" s="119">
        <v>200</v>
      </c>
      <c r="G52" s="107">
        <f>K52-J52</f>
        <v>9.1700000000000728</v>
      </c>
      <c r="H52" s="120">
        <v>5.1999999999999998E-2</v>
      </c>
      <c r="I52" s="107">
        <f>B52-J52</f>
        <v>4.5900000000001455</v>
      </c>
      <c r="J52" s="115">
        <v>4778.2</v>
      </c>
      <c r="K52" s="115">
        <v>4787.37</v>
      </c>
      <c r="L52" s="106"/>
      <c r="M52" s="106"/>
    </row>
    <row r="53" spans="1:13" ht="14.25" customHeight="1">
      <c r="A53" s="127"/>
      <c r="B53" s="123"/>
      <c r="C53" s="125"/>
      <c r="D53" s="125"/>
      <c r="E53" s="128"/>
      <c r="F53" s="106"/>
      <c r="G53" s="114"/>
      <c r="H53" s="121"/>
      <c r="I53" s="114"/>
      <c r="J53" s="116"/>
      <c r="K53" s="116"/>
      <c r="L53" s="107">
        <v>68.040000000000006</v>
      </c>
      <c r="M53" s="107">
        <v>47.05</v>
      </c>
    </row>
    <row r="54" spans="1:13" ht="9.75" customHeight="1">
      <c r="A54" s="126" t="s">
        <v>3343</v>
      </c>
      <c r="B54" s="122">
        <v>4850.83</v>
      </c>
      <c r="C54" s="124">
        <v>271834.19990000001</v>
      </c>
      <c r="D54" s="124">
        <v>607218.06169999996</v>
      </c>
      <c r="E54" s="117" t="s">
        <v>3382</v>
      </c>
      <c r="F54" s="119">
        <v>60</v>
      </c>
      <c r="G54" s="107">
        <f>K54-J54</f>
        <v>32.039999999999964</v>
      </c>
      <c r="H54" s="120">
        <v>2.2040000000000002</v>
      </c>
      <c r="I54" s="107">
        <f>B54-J54</f>
        <v>16.409999999999854</v>
      </c>
      <c r="J54" s="115">
        <v>4834.42</v>
      </c>
      <c r="K54" s="115">
        <v>4866.46</v>
      </c>
      <c r="L54" s="108"/>
      <c r="M54" s="106"/>
    </row>
    <row r="55" spans="1:13" ht="14.25" customHeight="1">
      <c r="A55" s="127"/>
      <c r="B55" s="123"/>
      <c r="C55" s="125"/>
      <c r="D55" s="125"/>
      <c r="E55" s="128"/>
      <c r="F55" s="106"/>
      <c r="G55" s="114"/>
      <c r="H55" s="121"/>
      <c r="I55" s="114"/>
      <c r="J55" s="116"/>
      <c r="K55" s="116"/>
      <c r="L55" s="107">
        <v>54.7</v>
      </c>
      <c r="M55" s="107">
        <v>31.47</v>
      </c>
    </row>
    <row r="56" spans="1:13" ht="9.75" customHeight="1">
      <c r="A56" s="126" t="s">
        <v>3344</v>
      </c>
      <c r="B56" s="122">
        <v>4904.75</v>
      </c>
      <c r="C56" s="124">
        <v>271882.16369999998</v>
      </c>
      <c r="D56" s="124">
        <v>607244.36179999996</v>
      </c>
      <c r="E56" s="117" t="s">
        <v>3369</v>
      </c>
      <c r="F56" s="119">
        <v>705</v>
      </c>
      <c r="G56" s="107">
        <f>K56-J56</f>
        <v>13.639999999999418</v>
      </c>
      <c r="H56" s="120">
        <v>3.3000000000000002E-2</v>
      </c>
      <c r="I56" s="107">
        <f>B56-J56</f>
        <v>6.819999999999709</v>
      </c>
      <c r="J56" s="115">
        <v>4897.93</v>
      </c>
      <c r="K56" s="115">
        <v>4911.57</v>
      </c>
      <c r="L56" s="106"/>
      <c r="M56" s="106"/>
    </row>
    <row r="57" spans="1:13" ht="14.25" customHeight="1">
      <c r="A57" s="127"/>
      <c r="B57" s="123"/>
      <c r="C57" s="125"/>
      <c r="D57" s="125"/>
      <c r="E57" s="128"/>
      <c r="F57" s="106"/>
      <c r="G57" s="114"/>
      <c r="H57" s="121"/>
      <c r="I57" s="114"/>
      <c r="J57" s="116"/>
      <c r="K57" s="116"/>
      <c r="L57" s="107">
        <v>169.86</v>
      </c>
      <c r="M57" s="107">
        <v>157.29</v>
      </c>
    </row>
    <row r="58" spans="1:13" ht="9.75" customHeight="1">
      <c r="A58" s="126" t="s">
        <v>3345</v>
      </c>
      <c r="B58" s="122">
        <v>5074.6099999999997</v>
      </c>
      <c r="C58" s="124">
        <v>272029.49810000003</v>
      </c>
      <c r="D58" s="124">
        <v>607328.89580000006</v>
      </c>
      <c r="E58" s="117" t="s">
        <v>3399</v>
      </c>
      <c r="F58" s="119">
        <v>660</v>
      </c>
      <c r="G58" s="107">
        <f>K58-J58</f>
        <v>11.490000000000691</v>
      </c>
      <c r="H58" s="120">
        <v>2.5000000000000001E-2</v>
      </c>
      <c r="I58" s="107">
        <f>B58-J58</f>
        <v>5.75</v>
      </c>
      <c r="J58" s="115">
        <v>5068.8599999999997</v>
      </c>
      <c r="K58" s="115">
        <v>5080.3500000000004</v>
      </c>
      <c r="L58" s="108"/>
      <c r="M58" s="114"/>
    </row>
    <row r="59" spans="1:13" ht="14.25" customHeight="1">
      <c r="A59" s="127"/>
      <c r="B59" s="123"/>
      <c r="C59" s="125"/>
      <c r="D59" s="125"/>
      <c r="E59" s="128"/>
      <c r="F59" s="106"/>
      <c r="G59" s="114"/>
      <c r="H59" s="121"/>
      <c r="I59" s="114"/>
      <c r="J59" s="116"/>
      <c r="K59" s="116"/>
      <c r="L59" s="107">
        <v>361.1</v>
      </c>
      <c r="M59" s="105">
        <v>353.4</v>
      </c>
    </row>
    <row r="60" spans="1:13" ht="9.75" customHeight="1">
      <c r="A60" s="126" t="s">
        <v>3346</v>
      </c>
      <c r="B60" s="122">
        <v>5435.71</v>
      </c>
      <c r="C60" s="124">
        <v>272345.79220000003</v>
      </c>
      <c r="D60" s="124">
        <v>607503.1067</v>
      </c>
      <c r="E60" s="117" t="s">
        <v>3400</v>
      </c>
      <c r="F60" s="119">
        <v>400</v>
      </c>
      <c r="G60" s="107">
        <f>K60-J60</f>
        <v>3.8999999999996362</v>
      </c>
      <c r="H60" s="120">
        <v>5.0000000000000001E-3</v>
      </c>
      <c r="I60" s="107">
        <f>B60-J60</f>
        <v>1.9499999999998181</v>
      </c>
      <c r="J60" s="115">
        <v>5433.76</v>
      </c>
      <c r="K60" s="115">
        <v>5437.66</v>
      </c>
      <c r="L60" s="108"/>
      <c r="M60" s="106"/>
    </row>
    <row r="61" spans="1:13" ht="14.25" customHeight="1">
      <c r="A61" s="127"/>
      <c r="B61" s="123"/>
      <c r="C61" s="125"/>
      <c r="D61" s="125"/>
      <c r="E61" s="118"/>
      <c r="F61" s="106"/>
      <c r="G61" s="114"/>
      <c r="H61" s="121"/>
      <c r="I61" s="114"/>
      <c r="J61" s="116"/>
      <c r="K61" s="116"/>
      <c r="L61" s="107">
        <v>82.11</v>
      </c>
      <c r="M61" s="107">
        <v>59.74</v>
      </c>
    </row>
    <row r="62" spans="1:13" ht="9.75" customHeight="1">
      <c r="A62" s="126" t="s">
        <v>3347</v>
      </c>
      <c r="B62" s="122">
        <v>5517.82</v>
      </c>
      <c r="C62" s="124">
        <v>272418.09789999999</v>
      </c>
      <c r="D62" s="124">
        <v>607542.01630000002</v>
      </c>
      <c r="E62" s="117" t="s">
        <v>3383</v>
      </c>
      <c r="F62" s="119">
        <v>645</v>
      </c>
      <c r="G62" s="107">
        <f>K62-J62</f>
        <v>40.820000000000618</v>
      </c>
      <c r="H62" s="120">
        <v>0.32200000000000001</v>
      </c>
      <c r="I62" s="107">
        <f>B62-J62</f>
        <v>20.420000000000073</v>
      </c>
      <c r="J62" s="115">
        <v>5497.4</v>
      </c>
      <c r="K62" s="115">
        <v>5538.22</v>
      </c>
      <c r="L62" s="106"/>
      <c r="M62" s="106"/>
    </row>
    <row r="63" spans="1:13" ht="14.25" customHeight="1">
      <c r="A63" s="127"/>
      <c r="B63" s="123"/>
      <c r="C63" s="125"/>
      <c r="D63" s="125"/>
      <c r="E63" s="118"/>
      <c r="F63" s="106"/>
      <c r="G63" s="114"/>
      <c r="H63" s="121"/>
      <c r="I63" s="114"/>
      <c r="J63" s="116"/>
      <c r="K63" s="116"/>
      <c r="L63" s="107">
        <v>128.86000000000001</v>
      </c>
      <c r="M63" s="107">
        <v>90.34</v>
      </c>
    </row>
    <row r="64" spans="1:13" ht="9.75" customHeight="1">
      <c r="A64" s="126" t="s">
        <v>3348</v>
      </c>
      <c r="B64" s="122">
        <v>5646.67</v>
      </c>
      <c r="C64" s="124">
        <v>272527.49329999997</v>
      </c>
      <c r="D64" s="124">
        <v>607610.11620000005</v>
      </c>
      <c r="E64" s="117" t="s">
        <v>3401</v>
      </c>
      <c r="F64" s="119">
        <v>150</v>
      </c>
      <c r="G64" s="107">
        <f>K64-J64</f>
        <v>36.029999999999745</v>
      </c>
      <c r="H64" s="120">
        <v>1.0880000000000001</v>
      </c>
      <c r="I64" s="107">
        <f>B64-J64</f>
        <v>18.109999999999673</v>
      </c>
      <c r="J64" s="115">
        <v>5628.56</v>
      </c>
      <c r="K64" s="115">
        <v>5664.59</v>
      </c>
      <c r="L64" s="108"/>
      <c r="M64" s="106"/>
    </row>
    <row r="65" spans="1:13" ht="14.25" customHeight="1">
      <c r="A65" s="127"/>
      <c r="B65" s="123"/>
      <c r="C65" s="125"/>
      <c r="D65" s="125"/>
      <c r="E65" s="118"/>
      <c r="F65" s="106"/>
      <c r="G65" s="114"/>
      <c r="H65" s="121"/>
      <c r="I65" s="114"/>
      <c r="J65" s="116"/>
      <c r="K65" s="116"/>
      <c r="L65" s="107">
        <v>62.27</v>
      </c>
      <c r="M65" s="107">
        <v>22.96</v>
      </c>
    </row>
    <row r="66" spans="1:13" ht="9.75" customHeight="1">
      <c r="A66" s="126" t="s">
        <v>3349</v>
      </c>
      <c r="B66" s="122">
        <v>5708.76</v>
      </c>
      <c r="C66" s="124">
        <v>272586.66769999999</v>
      </c>
      <c r="D66" s="124">
        <v>607629.50430000003</v>
      </c>
      <c r="E66" s="117" t="s">
        <v>3402</v>
      </c>
      <c r="F66" s="119">
        <v>120</v>
      </c>
      <c r="G66" s="107">
        <f>K66-J66</f>
        <v>41.979999999999563</v>
      </c>
      <c r="H66" s="120">
        <v>1.86</v>
      </c>
      <c r="I66" s="107">
        <f>B66-J66</f>
        <v>21.210000000000036</v>
      </c>
      <c r="J66" s="115">
        <v>5687.55</v>
      </c>
      <c r="K66" s="115">
        <v>5729.53</v>
      </c>
      <c r="L66" s="106"/>
      <c r="M66" s="106"/>
    </row>
    <row r="67" spans="1:13" ht="14.25" customHeight="1">
      <c r="A67" s="127"/>
      <c r="B67" s="123"/>
      <c r="C67" s="125"/>
      <c r="D67" s="125"/>
      <c r="E67" s="118"/>
      <c r="F67" s="106"/>
      <c r="G67" s="114"/>
      <c r="H67" s="121"/>
      <c r="I67" s="114"/>
      <c r="J67" s="116"/>
      <c r="K67" s="116"/>
      <c r="L67" s="107">
        <v>93.7</v>
      </c>
      <c r="M67" s="107">
        <v>36.57</v>
      </c>
    </row>
    <row r="68" spans="1:13" ht="9.75" customHeight="1">
      <c r="A68" s="126" t="s">
        <v>3350</v>
      </c>
      <c r="B68" s="122">
        <v>5802.03</v>
      </c>
      <c r="C68" s="124">
        <v>272680.31579999998</v>
      </c>
      <c r="D68" s="124">
        <v>607626.38859999995</v>
      </c>
      <c r="E68" s="117" t="s">
        <v>3384</v>
      </c>
      <c r="F68" s="119">
        <v>125</v>
      </c>
      <c r="G68" s="107">
        <f>K68-J68</f>
        <v>69.979999999999563</v>
      </c>
      <c r="H68" s="120">
        <v>5.03</v>
      </c>
      <c r="I68" s="107">
        <f>B68-J68</f>
        <v>35.929999999999382</v>
      </c>
      <c r="J68" s="115">
        <v>5766.1</v>
      </c>
      <c r="K68" s="115">
        <v>5836.08</v>
      </c>
      <c r="L68" s="108"/>
      <c r="M68" s="114"/>
    </row>
    <row r="69" spans="1:13" ht="14.25" customHeight="1">
      <c r="A69" s="127"/>
      <c r="B69" s="123"/>
      <c r="C69" s="125"/>
      <c r="D69" s="125"/>
      <c r="E69" s="118"/>
      <c r="F69" s="106"/>
      <c r="G69" s="114"/>
      <c r="H69" s="121"/>
      <c r="I69" s="114"/>
      <c r="J69" s="116"/>
      <c r="K69" s="116"/>
      <c r="L69" s="107">
        <v>67.56</v>
      </c>
      <c r="M69" s="105">
        <v>24.13</v>
      </c>
    </row>
    <row r="70" spans="1:13" ht="9.75" customHeight="1">
      <c r="A70" s="126" t="s">
        <v>3351</v>
      </c>
      <c r="B70" s="122">
        <v>5867.73</v>
      </c>
      <c r="C70" s="124">
        <v>272738.84080000001</v>
      </c>
      <c r="D70" s="124">
        <v>607660.14379999996</v>
      </c>
      <c r="E70" s="117" t="s">
        <v>3403</v>
      </c>
      <c r="F70" s="119">
        <v>75</v>
      </c>
      <c r="G70" s="107">
        <f>K70-J70</f>
        <v>14.960000000000036</v>
      </c>
      <c r="H70" s="120">
        <v>0.372</v>
      </c>
      <c r="I70" s="107">
        <f>B70-J70</f>
        <v>7.5099999999993088</v>
      </c>
      <c r="J70" s="115">
        <v>5860.22</v>
      </c>
      <c r="K70" s="115">
        <v>5875.18</v>
      </c>
      <c r="L70" s="108"/>
      <c r="M70" s="106"/>
    </row>
    <row r="71" spans="1:13" ht="14.25" customHeight="1">
      <c r="A71" s="127"/>
      <c r="B71" s="123"/>
      <c r="C71" s="125"/>
      <c r="D71" s="125"/>
      <c r="E71" s="118"/>
      <c r="F71" s="106"/>
      <c r="G71" s="114"/>
      <c r="H71" s="121"/>
      <c r="I71" s="114"/>
      <c r="J71" s="116"/>
      <c r="K71" s="116"/>
      <c r="L71" s="107">
        <v>50.62</v>
      </c>
      <c r="M71" s="107">
        <v>21.67</v>
      </c>
    </row>
    <row r="72" spans="1:13" ht="9.75" customHeight="1">
      <c r="A72" s="126" t="s">
        <v>3352</v>
      </c>
      <c r="B72" s="122">
        <v>5918.3</v>
      </c>
      <c r="C72" s="124">
        <v>272786.80810000002</v>
      </c>
      <c r="D72" s="124">
        <v>607676.31709999999</v>
      </c>
      <c r="E72" s="117" t="s">
        <v>3385</v>
      </c>
      <c r="F72" s="119">
        <v>50</v>
      </c>
      <c r="G72" s="107">
        <f>K72-J72</f>
        <v>40.440000000000509</v>
      </c>
      <c r="H72" s="120">
        <v>4.4640000000000004</v>
      </c>
      <c r="I72" s="107">
        <f>B72-J72</f>
        <v>21.440000000000509</v>
      </c>
      <c r="J72" s="115">
        <v>5896.86</v>
      </c>
      <c r="K72" s="115">
        <v>5937.3</v>
      </c>
      <c r="L72" s="108"/>
      <c r="M72" s="106"/>
    </row>
    <row r="73" spans="1:13" ht="14.25" customHeight="1">
      <c r="A73" s="127"/>
      <c r="B73" s="123"/>
      <c r="C73" s="125"/>
      <c r="D73" s="125"/>
      <c r="E73" s="118"/>
      <c r="F73" s="106"/>
      <c r="G73" s="114"/>
      <c r="H73" s="121"/>
      <c r="I73" s="114"/>
      <c r="J73" s="116"/>
      <c r="K73" s="116"/>
      <c r="L73" s="107">
        <v>60.2</v>
      </c>
      <c r="M73" s="107">
        <v>23.21</v>
      </c>
    </row>
    <row r="74" spans="1:13" ht="9.75" customHeight="1">
      <c r="A74" s="126" t="s">
        <v>3353</v>
      </c>
      <c r="B74" s="122">
        <v>5976.06</v>
      </c>
      <c r="C74" s="124">
        <v>272811.60690000001</v>
      </c>
      <c r="D74" s="124">
        <v>607731.16899999999</v>
      </c>
      <c r="E74" s="117" t="s">
        <v>3386</v>
      </c>
      <c r="F74" s="119">
        <v>200</v>
      </c>
      <c r="G74" s="107">
        <f>K74-J74</f>
        <v>31.009999999999309</v>
      </c>
      <c r="H74" s="120">
        <v>0.60299999999999998</v>
      </c>
      <c r="I74" s="107">
        <f>B74-J74</f>
        <v>15.539999999999964</v>
      </c>
      <c r="J74" s="115">
        <v>5960.52</v>
      </c>
      <c r="K74" s="115">
        <v>5991.53</v>
      </c>
      <c r="L74" s="106"/>
      <c r="M74" s="106"/>
    </row>
    <row r="75" spans="1:13" ht="14.25" customHeight="1">
      <c r="A75" s="127"/>
      <c r="B75" s="123"/>
      <c r="C75" s="125"/>
      <c r="D75" s="125"/>
      <c r="E75" s="118"/>
      <c r="F75" s="106"/>
      <c r="G75" s="114"/>
      <c r="H75" s="121"/>
      <c r="I75" s="114"/>
      <c r="J75" s="116"/>
      <c r="K75" s="116"/>
      <c r="L75" s="107">
        <v>52.72</v>
      </c>
      <c r="M75" s="107">
        <v>12.72</v>
      </c>
    </row>
    <row r="76" spans="1:13" ht="9.75" customHeight="1">
      <c r="A76" s="126" t="s">
        <v>3354</v>
      </c>
      <c r="B76" s="122">
        <v>6028.71</v>
      </c>
      <c r="C76" s="124">
        <v>272825.64140000002</v>
      </c>
      <c r="D76" s="124">
        <v>607781.9817</v>
      </c>
      <c r="E76" s="117" t="s">
        <v>3404</v>
      </c>
      <c r="F76" s="119">
        <v>70</v>
      </c>
      <c r="G76" s="107">
        <f>K76-J76</f>
        <v>47.050000000000182</v>
      </c>
      <c r="H76" s="120">
        <v>4.149</v>
      </c>
      <c r="I76" s="107">
        <f>B76-J76</f>
        <v>24.449999999999818</v>
      </c>
      <c r="J76" s="115">
        <v>6004.26</v>
      </c>
      <c r="K76" s="115">
        <v>6051.31</v>
      </c>
      <c r="L76" s="108"/>
      <c r="M76" s="106"/>
    </row>
    <row r="77" spans="1:13" ht="14.25" customHeight="1">
      <c r="A77" s="127"/>
      <c r="B77" s="123"/>
      <c r="C77" s="125"/>
      <c r="D77" s="125"/>
      <c r="E77" s="118"/>
      <c r="F77" s="106"/>
      <c r="G77" s="114"/>
      <c r="H77" s="121"/>
      <c r="I77" s="114"/>
      <c r="J77" s="116"/>
      <c r="K77" s="116"/>
      <c r="L77" s="107">
        <v>94.92</v>
      </c>
      <c r="M77" s="107">
        <v>65.14</v>
      </c>
    </row>
    <row r="78" spans="1:13" ht="9.75" customHeight="1">
      <c r="A78" s="126" t="s">
        <v>3355</v>
      </c>
      <c r="B78" s="122">
        <v>6121.77</v>
      </c>
      <c r="C78" s="124">
        <v>272902.38689999998</v>
      </c>
      <c r="D78" s="124">
        <v>607837.83270000003</v>
      </c>
      <c r="E78" s="117" t="s">
        <v>3405</v>
      </c>
      <c r="F78" s="119">
        <v>400</v>
      </c>
      <c r="G78" s="107">
        <f>K78-J78</f>
        <v>10.640000000000327</v>
      </c>
      <c r="H78" s="120">
        <v>3.5000000000000003E-2</v>
      </c>
      <c r="I78" s="107">
        <f>B78-J78</f>
        <v>5.3200000000006185</v>
      </c>
      <c r="J78" s="115">
        <v>6116.45</v>
      </c>
      <c r="K78" s="115">
        <v>6127.09</v>
      </c>
      <c r="L78" s="106"/>
      <c r="M78" s="106"/>
    </row>
    <row r="79" spans="1:13" ht="14.25" customHeight="1">
      <c r="A79" s="127"/>
      <c r="B79" s="123"/>
      <c r="C79" s="125"/>
      <c r="D79" s="125"/>
      <c r="E79" s="118"/>
      <c r="F79" s="106"/>
      <c r="G79" s="114"/>
      <c r="H79" s="121"/>
      <c r="I79" s="114"/>
      <c r="J79" s="116"/>
      <c r="K79" s="116"/>
      <c r="L79" s="107">
        <v>87.94</v>
      </c>
      <c r="M79" s="107">
        <v>65.7</v>
      </c>
    </row>
    <row r="80" spans="1:13" ht="9.75" customHeight="1">
      <c r="A80" s="126" t="s">
        <v>3356</v>
      </c>
      <c r="B80" s="122">
        <v>6209.71</v>
      </c>
      <c r="C80" s="124">
        <v>272974.84470000002</v>
      </c>
      <c r="D80" s="124">
        <v>607887.66830000002</v>
      </c>
      <c r="E80" s="117" t="s">
        <v>3406</v>
      </c>
      <c r="F80" s="119">
        <v>95</v>
      </c>
      <c r="G80" s="107">
        <f>K80-J80</f>
        <v>33.460000000000036</v>
      </c>
      <c r="H80" s="120">
        <v>1.5169999999999999</v>
      </c>
      <c r="I80" s="107">
        <f>B80-J80</f>
        <v>16.909999999999854</v>
      </c>
      <c r="J80" s="115">
        <v>6192.8</v>
      </c>
      <c r="K80" s="115">
        <v>6226.26</v>
      </c>
      <c r="L80" s="109"/>
      <c r="M80" s="114"/>
    </row>
    <row r="81" spans="1:21" ht="14.25" customHeight="1">
      <c r="A81" s="127"/>
      <c r="B81" s="123"/>
      <c r="C81" s="125"/>
      <c r="D81" s="125"/>
      <c r="E81" s="118"/>
      <c r="F81" s="106"/>
      <c r="G81" s="114"/>
      <c r="H81" s="121"/>
      <c r="I81" s="114"/>
      <c r="J81" s="116"/>
      <c r="K81" s="116"/>
      <c r="L81" s="107">
        <v>95.43</v>
      </c>
      <c r="M81" s="105">
        <v>71.2</v>
      </c>
    </row>
    <row r="82" spans="1:21" ht="9.75" customHeight="1">
      <c r="A82" s="126" t="s">
        <v>3357</v>
      </c>
      <c r="B82" s="122">
        <v>6304.78</v>
      </c>
      <c r="C82" s="124">
        <v>273067.43070000003</v>
      </c>
      <c r="D82" s="124">
        <v>607910.777</v>
      </c>
      <c r="E82" s="117" t="s">
        <v>3407</v>
      </c>
      <c r="F82" s="119">
        <v>625</v>
      </c>
      <c r="G82" s="107">
        <f>K82-J82</f>
        <v>14.630000000000109</v>
      </c>
      <c r="H82" s="120">
        <v>4.2999999999999997E-2</v>
      </c>
      <c r="I82" s="107">
        <f>B82-J82</f>
        <v>7.319999999999709</v>
      </c>
      <c r="J82" s="115">
        <v>6297.46</v>
      </c>
      <c r="K82" s="115">
        <v>6312.09</v>
      </c>
      <c r="L82" s="109"/>
      <c r="M82" s="106"/>
    </row>
    <row r="83" spans="1:21" ht="14.25" customHeight="1">
      <c r="A83" s="127"/>
      <c r="B83" s="123"/>
      <c r="C83" s="125"/>
      <c r="D83" s="125"/>
      <c r="E83" s="118"/>
      <c r="F83" s="106"/>
      <c r="G83" s="114"/>
      <c r="H83" s="121"/>
      <c r="I83" s="114"/>
      <c r="J83" s="116"/>
      <c r="K83" s="116"/>
      <c r="L83" s="107">
        <v>114.62</v>
      </c>
      <c r="M83" s="107">
        <v>82.52</v>
      </c>
    </row>
    <row r="84" spans="1:21" ht="12.75" customHeight="1">
      <c r="A84" s="126" t="s">
        <v>3358</v>
      </c>
      <c r="B84" s="122">
        <v>6419.4</v>
      </c>
      <c r="C84" s="124">
        <v>273179.26189999998</v>
      </c>
      <c r="D84" s="124">
        <v>607935.91570000001</v>
      </c>
      <c r="E84" s="117" t="s">
        <v>3387</v>
      </c>
      <c r="F84" s="119">
        <v>50</v>
      </c>
      <c r="G84" s="107">
        <f>K84-J84</f>
        <v>46.020000000000437</v>
      </c>
      <c r="H84" s="120">
        <v>5.8090000000000002</v>
      </c>
      <c r="I84" s="107">
        <f>B84-J84</f>
        <v>24.789999999999964</v>
      </c>
      <c r="J84" s="115">
        <v>6394.61</v>
      </c>
      <c r="K84" s="115">
        <v>6440.63</v>
      </c>
      <c r="L84" s="109"/>
      <c r="M84" s="106"/>
    </row>
    <row r="85" spans="1:21" ht="10.5" customHeight="1">
      <c r="A85" s="127"/>
      <c r="B85" s="131"/>
      <c r="C85" s="125"/>
      <c r="D85" s="125"/>
      <c r="E85" s="118"/>
      <c r="F85" s="106"/>
      <c r="G85" s="134"/>
      <c r="H85" s="134"/>
      <c r="I85" s="134"/>
      <c r="J85" s="134"/>
      <c r="K85" s="134"/>
      <c r="L85" s="107">
        <v>63.97</v>
      </c>
      <c r="M85" s="107">
        <v>31.31</v>
      </c>
    </row>
    <row r="86" spans="1:21" ht="12.75" customHeight="1">
      <c r="A86" s="126" t="s">
        <v>3359</v>
      </c>
      <c r="B86" s="122">
        <v>6479.81</v>
      </c>
      <c r="C86" s="124">
        <v>273205.87430000002</v>
      </c>
      <c r="D86" s="124">
        <v>607994.08290000004</v>
      </c>
      <c r="E86" s="117" t="s">
        <v>3408</v>
      </c>
      <c r="F86" s="119">
        <v>1320</v>
      </c>
      <c r="G86" s="107">
        <f>K86-J86</f>
        <v>15.720000000000255</v>
      </c>
      <c r="H86" s="120">
        <v>2.3E-2</v>
      </c>
      <c r="I86" s="107">
        <f>B86-J86</f>
        <v>7.8600000000005821</v>
      </c>
      <c r="J86" s="115">
        <v>6471.95</v>
      </c>
      <c r="K86" s="115">
        <v>6487.67</v>
      </c>
      <c r="L86" s="109"/>
      <c r="M86" s="106"/>
    </row>
    <row r="87" spans="1:21" ht="10.5" customHeight="1">
      <c r="A87" s="127"/>
      <c r="B87" s="131"/>
      <c r="C87" s="137"/>
      <c r="D87" s="137"/>
      <c r="E87" s="159"/>
      <c r="F87" s="106"/>
      <c r="G87" s="134"/>
      <c r="H87" s="134"/>
      <c r="I87" s="134"/>
      <c r="J87" s="134"/>
      <c r="K87" s="134"/>
      <c r="L87" s="107"/>
      <c r="M87" s="111"/>
    </row>
    <row r="88" spans="1:21" ht="12" customHeight="1">
      <c r="A88" s="126" t="s">
        <v>2947</v>
      </c>
      <c r="B88" s="122">
        <v>6600</v>
      </c>
      <c r="C88" s="129"/>
      <c r="D88" s="129"/>
      <c r="E88" s="117" t="s">
        <v>2919</v>
      </c>
      <c r="F88" s="107" t="s">
        <v>2919</v>
      </c>
      <c r="G88" s="132" t="s">
        <v>2919</v>
      </c>
      <c r="H88" s="132" t="s">
        <v>2919</v>
      </c>
      <c r="I88" s="107" t="s">
        <v>2919</v>
      </c>
      <c r="J88" s="132" t="s">
        <v>2919</v>
      </c>
      <c r="K88" s="132" t="s">
        <v>2919</v>
      </c>
      <c r="L88" s="110"/>
      <c r="M88" s="110"/>
    </row>
    <row r="89" spans="1:21" ht="12.75" customHeight="1">
      <c r="A89" s="127"/>
      <c r="B89" s="123"/>
      <c r="C89" s="130"/>
      <c r="D89" s="130"/>
      <c r="E89" s="128"/>
      <c r="F89" s="114"/>
      <c r="G89" s="133"/>
      <c r="H89" s="133"/>
      <c r="I89" s="114"/>
      <c r="J89" s="133"/>
      <c r="K89" s="133"/>
      <c r="L89" s="108"/>
      <c r="M89" s="108"/>
    </row>
    <row r="90" spans="1:21">
      <c r="B90"/>
      <c r="C90"/>
      <c r="D90"/>
      <c r="E90"/>
      <c r="L90" s="21"/>
      <c r="M90" s="21"/>
    </row>
    <row r="91" spans="1:21" ht="13.5" thickBot="1">
      <c r="B91" s="10"/>
      <c r="C91" s="10"/>
      <c r="D91" s="10"/>
      <c r="E91" s="10"/>
      <c r="M91" s="18"/>
    </row>
    <row r="92" spans="1:21" ht="13.5" customHeight="1" thickTop="1">
      <c r="B92" s="12" t="s">
        <v>3492</v>
      </c>
      <c r="C92" s="12" t="s">
        <v>3164</v>
      </c>
      <c r="D92" s="12" t="s">
        <v>3165</v>
      </c>
      <c r="E92" s="12"/>
      <c r="F92" s="12"/>
      <c r="G92" s="14"/>
      <c r="H92" s="14"/>
      <c r="I92" s="14"/>
      <c r="M92" s="15"/>
    </row>
    <row r="93" spans="1:21" ht="25.5">
      <c r="B93" s="12"/>
      <c r="C93" s="12"/>
      <c r="D93" s="12"/>
      <c r="E93" s="12" t="s">
        <v>3166</v>
      </c>
      <c r="F93" s="12" t="s">
        <v>3167</v>
      </c>
      <c r="G93" s="14"/>
      <c r="H93" s="14"/>
      <c r="I93" s="14"/>
      <c r="M93" s="9"/>
      <c r="N93" s="18"/>
      <c r="O93" s="18"/>
      <c r="P93" s="18"/>
      <c r="Q93" s="16"/>
      <c r="R93" s="135" t="s">
        <v>2959</v>
      </c>
      <c r="S93" s="112"/>
      <c r="T93" s="112"/>
      <c r="U93" s="112"/>
    </row>
    <row r="94" spans="1:21" ht="26.25" thickBot="1">
      <c r="B94" s="12" t="s">
        <v>3493</v>
      </c>
      <c r="C94" s="12" t="s">
        <v>3168</v>
      </c>
      <c r="D94" s="12" t="s">
        <v>3169</v>
      </c>
      <c r="E94" s="12"/>
      <c r="F94" s="12"/>
      <c r="G94" s="14"/>
      <c r="H94" s="14"/>
      <c r="I94" s="14"/>
      <c r="J94" s="1"/>
      <c r="K94" s="1"/>
      <c r="M94" s="10"/>
      <c r="N94" s="15" t="s">
        <v>2961</v>
      </c>
      <c r="O94" s="15" t="s">
        <v>2957</v>
      </c>
      <c r="P94" s="15" t="s">
        <v>2958</v>
      </c>
      <c r="Q94" s="14"/>
      <c r="R94" s="15" t="s">
        <v>2960</v>
      </c>
      <c r="S94" s="15" t="s">
        <v>2961</v>
      </c>
      <c r="T94" s="15" t="s">
        <v>2957</v>
      </c>
      <c r="U94" s="15" t="s">
        <v>2958</v>
      </c>
    </row>
    <row r="95" spans="1:21" ht="26.25" thickTop="1">
      <c r="B95" s="12"/>
      <c r="C95" s="12"/>
      <c r="D95" s="12"/>
      <c r="E95" s="12" t="s">
        <v>3170</v>
      </c>
      <c r="F95" s="12" t="s">
        <v>3171</v>
      </c>
      <c r="G95" s="14"/>
      <c r="H95" s="14"/>
      <c r="I95" s="14"/>
      <c r="J95" s="1"/>
      <c r="K95" s="1"/>
      <c r="M95" s="17"/>
      <c r="N95" s="9" t="s">
        <v>2963</v>
      </c>
      <c r="O95" s="9">
        <v>260046.49600000001</v>
      </c>
      <c r="P95" s="9">
        <v>630802.59499999997</v>
      </c>
      <c r="Q95" s="14"/>
      <c r="R95" s="9" t="s">
        <v>2962</v>
      </c>
      <c r="S95" s="9" t="s">
        <v>3409</v>
      </c>
      <c r="T95" s="9">
        <v>269923.97399999999</v>
      </c>
      <c r="U95" s="9">
        <v>607718.84900000005</v>
      </c>
    </row>
    <row r="96" spans="1:21" ht="12.75" customHeight="1">
      <c r="B96" s="12" t="s">
        <v>3494</v>
      </c>
      <c r="C96" s="12" t="s">
        <v>3172</v>
      </c>
      <c r="D96" s="12" t="s">
        <v>3173</v>
      </c>
      <c r="E96" s="12"/>
      <c r="F96" s="12"/>
      <c r="G96" s="14"/>
      <c r="H96" s="14"/>
      <c r="I96" s="14"/>
      <c r="J96" s="1"/>
      <c r="K96" s="1"/>
      <c r="M96" s="18" t="s">
        <v>2968</v>
      </c>
      <c r="N96" s="9" t="s">
        <v>3002</v>
      </c>
      <c r="O96" s="9">
        <v>260046.63800000001</v>
      </c>
      <c r="P96" s="9">
        <v>630802.18500000006</v>
      </c>
      <c r="Q96" s="14"/>
      <c r="R96" s="9" t="s">
        <v>2964</v>
      </c>
      <c r="S96" s="9" t="s">
        <v>3410</v>
      </c>
      <c r="T96" s="9">
        <v>269929.54200000002</v>
      </c>
      <c r="U96" s="9">
        <v>607715.17799999996</v>
      </c>
    </row>
    <row r="97" spans="2:21" ht="25.5">
      <c r="B97" s="12"/>
      <c r="C97" s="12"/>
      <c r="D97" s="12"/>
      <c r="E97" s="12" t="s">
        <v>3174</v>
      </c>
      <c r="F97" s="12" t="s">
        <v>3175</v>
      </c>
      <c r="G97" s="14"/>
      <c r="H97" s="14"/>
      <c r="I97" s="14"/>
      <c r="J97" s="1"/>
      <c r="K97" s="1"/>
      <c r="M97" s="15" t="s">
        <v>2960</v>
      </c>
      <c r="N97" s="18"/>
      <c r="O97" s="18"/>
      <c r="P97" s="18"/>
      <c r="Q97" s="14"/>
      <c r="R97" s="135" t="s">
        <v>2959</v>
      </c>
      <c r="S97" s="112"/>
      <c r="T97" s="112"/>
      <c r="U97" s="112"/>
    </row>
    <row r="98" spans="2:21" ht="25.5">
      <c r="B98" s="12" t="s">
        <v>3495</v>
      </c>
      <c r="C98" s="12" t="s">
        <v>3176</v>
      </c>
      <c r="D98" s="12" t="s">
        <v>3177</v>
      </c>
      <c r="E98" s="12"/>
      <c r="F98" s="12"/>
      <c r="G98" s="14"/>
      <c r="H98" s="14"/>
      <c r="I98" s="14"/>
      <c r="J98" s="1"/>
      <c r="K98" s="1"/>
      <c r="M98" s="9" t="s">
        <v>2970</v>
      </c>
      <c r="N98" s="15" t="s">
        <v>2965</v>
      </c>
      <c r="O98" s="15" t="s">
        <v>2984</v>
      </c>
      <c r="P98" s="15" t="s">
        <v>2965</v>
      </c>
      <c r="Q98" s="14"/>
      <c r="R98" s="15" t="s">
        <v>2984</v>
      </c>
      <c r="S98" s="15" t="s">
        <v>2965</v>
      </c>
      <c r="T98" s="15" t="s">
        <v>2984</v>
      </c>
      <c r="U98" s="15" t="s">
        <v>2965</v>
      </c>
    </row>
    <row r="99" spans="2:21" ht="39" thickBot="1">
      <c r="B99" s="12"/>
      <c r="C99" s="12"/>
      <c r="D99" s="12"/>
      <c r="E99" s="12" t="s">
        <v>3178</v>
      </c>
      <c r="F99" s="12" t="s">
        <v>3179</v>
      </c>
      <c r="G99" s="14"/>
      <c r="H99" s="14"/>
      <c r="I99" s="14"/>
      <c r="J99" s="10"/>
      <c r="K99" s="10"/>
      <c r="M99" s="9" t="s">
        <v>2971</v>
      </c>
      <c r="N99" s="9">
        <v>0.434</v>
      </c>
      <c r="O99" s="9" t="s">
        <v>2967</v>
      </c>
      <c r="P99" s="9" t="s">
        <v>3003</v>
      </c>
      <c r="Q99" s="14"/>
      <c r="R99" s="9" t="s">
        <v>2966</v>
      </c>
      <c r="S99" s="9">
        <v>6.6689999999999996</v>
      </c>
      <c r="T99" s="9" t="s">
        <v>2967</v>
      </c>
      <c r="U99" s="9" t="s">
        <v>3411</v>
      </c>
    </row>
    <row r="100" spans="2:21" ht="27" thickTop="1" thickBot="1">
      <c r="B100" s="12" t="s">
        <v>3496</v>
      </c>
      <c r="C100" s="12" t="s">
        <v>3180</v>
      </c>
      <c r="D100" s="12" t="s">
        <v>3181</v>
      </c>
      <c r="E100" s="12"/>
      <c r="F100" s="12"/>
      <c r="G100" s="14"/>
      <c r="H100" s="14"/>
      <c r="I100" s="14"/>
      <c r="J100" s="10"/>
      <c r="K100" s="10"/>
      <c r="M100" s="9" t="s">
        <v>2972</v>
      </c>
      <c r="N100" s="10"/>
      <c r="O100" s="10"/>
      <c r="P100" s="10"/>
      <c r="Q100" s="14"/>
      <c r="R100" s="10"/>
      <c r="S100" s="10"/>
      <c r="T100" s="10"/>
      <c r="U100" s="10"/>
    </row>
    <row r="101" spans="2:21" ht="27" thickTop="1" thickBot="1">
      <c r="B101" s="12"/>
      <c r="C101" s="12"/>
      <c r="D101" s="12"/>
      <c r="E101" s="12" t="s">
        <v>3182</v>
      </c>
      <c r="F101" s="12" t="s">
        <v>3183</v>
      </c>
      <c r="G101" s="14"/>
      <c r="H101" s="14"/>
      <c r="I101" s="14"/>
      <c r="J101" s="10"/>
      <c r="K101" s="10"/>
      <c r="M101" s="18" t="s">
        <v>2973</v>
      </c>
      <c r="N101" s="17"/>
      <c r="O101" s="17"/>
      <c r="P101" s="17"/>
      <c r="Q101" s="14"/>
      <c r="R101" s="136"/>
      <c r="S101" s="113"/>
      <c r="T101" s="113"/>
      <c r="U101" s="113"/>
    </row>
    <row r="102" spans="2:21" ht="27" customHeight="1" thickTop="1" thickBot="1">
      <c r="B102" s="12" t="s">
        <v>3497</v>
      </c>
      <c r="C102" s="12" t="s">
        <v>3184</v>
      </c>
      <c r="D102" s="12" t="s">
        <v>3185</v>
      </c>
      <c r="E102" s="12"/>
      <c r="F102" s="12"/>
      <c r="G102" s="14"/>
      <c r="H102" s="14"/>
      <c r="I102" s="14"/>
      <c r="J102" s="10"/>
      <c r="K102" s="10"/>
      <c r="M102" s="15" t="s">
        <v>2984</v>
      </c>
      <c r="N102" s="18"/>
      <c r="O102" s="18"/>
      <c r="P102" s="18"/>
      <c r="Q102" s="14"/>
      <c r="R102" s="135" t="s">
        <v>2968</v>
      </c>
      <c r="S102" s="112"/>
      <c r="T102" s="112"/>
      <c r="U102" s="112"/>
    </row>
    <row r="103" spans="2:21" ht="26.25" thickTop="1">
      <c r="B103" s="12"/>
      <c r="C103" s="12"/>
      <c r="D103" s="12"/>
      <c r="E103" s="12" t="s">
        <v>3186</v>
      </c>
      <c r="F103" s="12" t="s">
        <v>3187</v>
      </c>
      <c r="G103" s="14"/>
      <c r="H103" s="14"/>
      <c r="I103" s="14"/>
      <c r="J103" s="1"/>
      <c r="K103" s="1"/>
      <c r="M103" s="9" t="s">
        <v>2974</v>
      </c>
      <c r="N103" s="15" t="s">
        <v>2969</v>
      </c>
      <c r="O103" s="15" t="s">
        <v>2957</v>
      </c>
      <c r="P103" s="15" t="s">
        <v>2958</v>
      </c>
      <c r="Q103" s="14"/>
      <c r="R103" s="15" t="s">
        <v>2960</v>
      </c>
      <c r="S103" s="15" t="s">
        <v>2969</v>
      </c>
      <c r="T103" s="15" t="s">
        <v>2957</v>
      </c>
      <c r="U103" s="15" t="s">
        <v>2958</v>
      </c>
    </row>
    <row r="104" spans="2:21" ht="25.5">
      <c r="B104" s="12" t="s">
        <v>3498</v>
      </c>
      <c r="C104" s="12" t="s">
        <v>3188</v>
      </c>
      <c r="D104" s="12" t="s">
        <v>3189</v>
      </c>
      <c r="E104" s="12"/>
      <c r="F104" s="12"/>
      <c r="G104" s="14"/>
      <c r="H104" s="14"/>
      <c r="I104" s="14"/>
      <c r="J104" s="1"/>
      <c r="K104" s="1"/>
      <c r="M104" s="9" t="s">
        <v>2977</v>
      </c>
      <c r="N104" s="9" t="s">
        <v>3002</v>
      </c>
      <c r="O104" s="9">
        <v>260046.63800000001</v>
      </c>
      <c r="P104" s="9">
        <v>630802.18500000006</v>
      </c>
      <c r="Q104" s="14"/>
      <c r="R104" s="9" t="s">
        <v>2970</v>
      </c>
      <c r="S104" s="9" t="s">
        <v>3410</v>
      </c>
      <c r="T104" s="9">
        <v>269929.54200000002</v>
      </c>
      <c r="U104" s="9">
        <v>607715.17799999996</v>
      </c>
    </row>
    <row r="105" spans="2:21" ht="25.5">
      <c r="B105" s="12"/>
      <c r="C105" s="12"/>
      <c r="D105" s="12"/>
      <c r="E105" s="12" t="s">
        <v>3190</v>
      </c>
      <c r="F105" s="12" t="s">
        <v>3191</v>
      </c>
      <c r="G105" s="14"/>
      <c r="H105" s="14"/>
      <c r="I105" s="14"/>
      <c r="J105" s="1"/>
      <c r="K105" s="1"/>
      <c r="M105" s="9" t="s">
        <v>2966</v>
      </c>
      <c r="N105" s="9"/>
      <c r="O105" s="9">
        <v>260008.94899999999</v>
      </c>
      <c r="P105" s="9">
        <v>630789.09299999999</v>
      </c>
      <c r="Q105" s="14"/>
      <c r="R105" s="9" t="s">
        <v>2971</v>
      </c>
      <c r="S105" s="9"/>
      <c r="T105" s="9">
        <v>269971.15700000001</v>
      </c>
      <c r="U105" s="9">
        <v>607778.29</v>
      </c>
    </row>
    <row r="106" spans="2:21" ht="12.75" customHeight="1">
      <c r="B106" s="12" t="s">
        <v>3499</v>
      </c>
      <c r="C106" s="12" t="s">
        <v>3192</v>
      </c>
      <c r="D106" s="12" t="s">
        <v>3193</v>
      </c>
      <c r="E106" s="12"/>
      <c r="F106" s="12"/>
      <c r="G106" s="14"/>
      <c r="H106" s="14"/>
      <c r="I106" s="14"/>
      <c r="J106" s="1"/>
      <c r="K106" s="1"/>
      <c r="M106" s="9" t="s">
        <v>2985</v>
      </c>
      <c r="N106" s="9" t="s">
        <v>3004</v>
      </c>
      <c r="O106" s="9">
        <v>260048.84400000001</v>
      </c>
      <c r="P106" s="9">
        <v>630788.56299999997</v>
      </c>
      <c r="Q106" s="14"/>
      <c r="R106" s="9" t="s">
        <v>2972</v>
      </c>
      <c r="S106" s="9" t="s">
        <v>3412</v>
      </c>
      <c r="T106" s="9">
        <v>269942.848</v>
      </c>
      <c r="U106" s="9">
        <v>607708.19299999997</v>
      </c>
    </row>
    <row r="107" spans="2:21" ht="25.5" customHeight="1">
      <c r="B107" s="12"/>
      <c r="C107" s="12"/>
      <c r="D107" s="12"/>
      <c r="E107" s="12" t="s">
        <v>3194</v>
      </c>
      <c r="F107" s="12" t="s">
        <v>3195</v>
      </c>
      <c r="G107" s="14"/>
      <c r="H107" s="14"/>
      <c r="I107" s="14"/>
      <c r="J107" s="1"/>
      <c r="K107" s="1"/>
      <c r="M107" s="9" t="s">
        <v>2980</v>
      </c>
      <c r="N107" s="18"/>
      <c r="O107" s="18"/>
      <c r="P107" s="18"/>
      <c r="Q107" s="14"/>
      <c r="R107" s="135" t="s">
        <v>2973</v>
      </c>
      <c r="S107" s="112"/>
      <c r="T107" s="112"/>
      <c r="U107" s="112"/>
    </row>
    <row r="108" spans="2:21" ht="26.25" thickBot="1">
      <c r="B108" s="12" t="s">
        <v>3500</v>
      </c>
      <c r="C108" s="12" t="s">
        <v>3196</v>
      </c>
      <c r="D108" s="12" t="s">
        <v>3197</v>
      </c>
      <c r="E108" s="12"/>
      <c r="F108" s="12"/>
      <c r="G108" s="14"/>
      <c r="H108" s="14"/>
      <c r="I108" s="14"/>
      <c r="J108" s="1"/>
      <c r="K108" s="1"/>
      <c r="M108" s="10"/>
      <c r="N108" s="15" t="s">
        <v>2965</v>
      </c>
      <c r="O108" s="15" t="s">
        <v>2984</v>
      </c>
      <c r="P108" s="15" t="s">
        <v>2965</v>
      </c>
      <c r="Q108" s="14"/>
      <c r="R108" s="15" t="s">
        <v>2984</v>
      </c>
      <c r="S108" s="15" t="s">
        <v>2965</v>
      </c>
      <c r="T108" s="15" t="s">
        <v>2984</v>
      </c>
      <c r="U108" s="15" t="s">
        <v>2965</v>
      </c>
    </row>
    <row r="109" spans="2:21" ht="26.25" thickTop="1">
      <c r="B109" s="12"/>
      <c r="C109" s="12"/>
      <c r="D109" s="12"/>
      <c r="E109" s="12" t="s">
        <v>3198</v>
      </c>
      <c r="F109" s="12" t="s">
        <v>3199</v>
      </c>
      <c r="G109" s="14"/>
      <c r="H109" s="14"/>
      <c r="I109" s="14"/>
      <c r="J109"/>
      <c r="K109"/>
      <c r="M109" s="17"/>
      <c r="N109" s="9" t="s">
        <v>3005</v>
      </c>
      <c r="O109" s="9" t="s">
        <v>2975</v>
      </c>
      <c r="P109" s="9" t="s">
        <v>2976</v>
      </c>
      <c r="Q109" s="14"/>
      <c r="R109" s="9" t="s">
        <v>2974</v>
      </c>
      <c r="S109" s="9" t="s">
        <v>3051</v>
      </c>
      <c r="T109" s="9" t="s">
        <v>2975</v>
      </c>
      <c r="U109" s="9" t="s">
        <v>2981</v>
      </c>
    </row>
    <row r="110" spans="2:21" ht="25.5">
      <c r="B110" s="12" t="s">
        <v>3501</v>
      </c>
      <c r="C110" s="12" t="s">
        <v>3200</v>
      </c>
      <c r="D110" s="12" t="s">
        <v>3201</v>
      </c>
      <c r="E110" s="12"/>
      <c r="F110" s="12"/>
      <c r="G110" s="14"/>
      <c r="H110" s="14"/>
      <c r="I110" s="14"/>
      <c r="J110" s="1"/>
      <c r="K110" s="1"/>
      <c r="M110" s="18" t="s">
        <v>2959</v>
      </c>
      <c r="N110" s="9">
        <v>39.899000000000001</v>
      </c>
      <c r="O110"/>
      <c r="P110"/>
      <c r="Q110" s="14"/>
      <c r="R110" s="9" t="s">
        <v>2977</v>
      </c>
      <c r="S110" s="9">
        <v>75.596999999999994</v>
      </c>
      <c r="T110"/>
      <c r="U110"/>
    </row>
    <row r="111" spans="2:21" ht="25.5">
      <c r="B111" s="12"/>
      <c r="C111" s="12"/>
      <c r="D111" s="12"/>
      <c r="E111" s="12" t="s">
        <v>3202</v>
      </c>
      <c r="F111" s="12" t="s">
        <v>3203</v>
      </c>
      <c r="G111" s="14"/>
      <c r="H111" s="14"/>
      <c r="I111" s="14"/>
      <c r="J111" s="1"/>
      <c r="K111" s="1"/>
      <c r="M111" s="15" t="s">
        <v>2960</v>
      </c>
      <c r="N111" s="9">
        <v>13.87</v>
      </c>
      <c r="O111" s="9" t="s">
        <v>2978</v>
      </c>
      <c r="P111" s="9">
        <v>7.0049999999999999</v>
      </c>
      <c r="Q111" s="14"/>
      <c r="R111" s="9" t="s">
        <v>2966</v>
      </c>
      <c r="S111" s="9">
        <v>15.053000000000001</v>
      </c>
      <c r="T111" s="9" t="s">
        <v>2978</v>
      </c>
      <c r="U111" s="9">
        <v>7.5519999999999996</v>
      </c>
    </row>
    <row r="112" spans="2:21" ht="25.5">
      <c r="B112" s="12" t="s">
        <v>3502</v>
      </c>
      <c r="C112" s="12" t="s">
        <v>3204</v>
      </c>
      <c r="D112" s="12" t="s">
        <v>3205</v>
      </c>
      <c r="E112" s="12"/>
      <c r="F112" s="12"/>
      <c r="G112" s="14"/>
      <c r="H112" s="14"/>
      <c r="I112" s="14"/>
      <c r="J112" s="1"/>
      <c r="K112" s="1"/>
      <c r="M112" s="9" t="s">
        <v>2962</v>
      </c>
      <c r="N112" s="9">
        <v>0.60099999999999998</v>
      </c>
      <c r="O112" s="9" t="s">
        <v>2979</v>
      </c>
      <c r="P112" s="9">
        <v>0.61</v>
      </c>
      <c r="Q112" s="14"/>
      <c r="R112" s="9" t="s">
        <v>2985</v>
      </c>
      <c r="S112" s="9">
        <v>0.374</v>
      </c>
      <c r="T112" s="9" t="s">
        <v>2979</v>
      </c>
      <c r="U112" s="9">
        <v>0.376</v>
      </c>
    </row>
    <row r="113" spans="2:21" ht="39" thickBot="1">
      <c r="B113" s="12"/>
      <c r="C113" s="12"/>
      <c r="D113" s="12"/>
      <c r="E113" s="12" t="s">
        <v>3206</v>
      </c>
      <c r="F113" s="12" t="s">
        <v>3207</v>
      </c>
      <c r="G113" s="14"/>
      <c r="H113" s="14"/>
      <c r="I113" s="14"/>
      <c r="J113" s="10"/>
      <c r="K113" s="10"/>
      <c r="M113" s="9" t="s">
        <v>2964</v>
      </c>
      <c r="N113" s="9">
        <v>13.8</v>
      </c>
      <c r="O113" s="9" t="s">
        <v>2967</v>
      </c>
      <c r="P113" s="9" t="s">
        <v>3006</v>
      </c>
      <c r="Q113" s="14"/>
      <c r="R113" s="9" t="s">
        <v>2980</v>
      </c>
      <c r="S113" s="9">
        <v>15.028</v>
      </c>
      <c r="T113" s="9" t="s">
        <v>2967</v>
      </c>
      <c r="U113" s="9" t="s">
        <v>3052</v>
      </c>
    </row>
    <row r="114" spans="2:21" ht="27" thickTop="1" thickBot="1">
      <c r="B114" s="12" t="s">
        <v>3503</v>
      </c>
      <c r="C114" s="12" t="s">
        <v>3208</v>
      </c>
      <c r="D114" s="12" t="s">
        <v>3209</v>
      </c>
      <c r="E114" s="12"/>
      <c r="F114" s="12"/>
      <c r="G114" s="14"/>
      <c r="H114" s="14"/>
      <c r="I114" s="14"/>
      <c r="J114" s="10"/>
      <c r="K114" s="10"/>
      <c r="M114" s="18" t="s">
        <v>2959</v>
      </c>
      <c r="N114" s="10"/>
      <c r="O114" s="10"/>
      <c r="P114" s="10"/>
      <c r="Q114" s="14"/>
      <c r="R114" s="10"/>
      <c r="S114" s="10"/>
      <c r="T114" s="10"/>
      <c r="U114" s="10"/>
    </row>
    <row r="115" spans="2:21" ht="27" thickTop="1" thickBot="1">
      <c r="B115" s="12"/>
      <c r="C115" s="12"/>
      <c r="D115" s="12"/>
      <c r="E115" s="12" t="s">
        <v>3210</v>
      </c>
      <c r="F115" s="12" t="s">
        <v>3211</v>
      </c>
      <c r="G115" s="14"/>
      <c r="H115" s="14"/>
      <c r="I115" s="14"/>
      <c r="J115" s="10"/>
      <c r="K115" s="10"/>
      <c r="M115" s="15" t="s">
        <v>2984</v>
      </c>
      <c r="N115" s="17"/>
      <c r="O115" s="17"/>
      <c r="P115" s="17"/>
      <c r="Q115" s="14"/>
      <c r="R115" s="136"/>
      <c r="S115" s="113"/>
      <c r="T115" s="113"/>
      <c r="U115" s="113"/>
    </row>
    <row r="116" spans="2:21" ht="27" thickTop="1" thickBot="1">
      <c r="B116" s="12" t="s">
        <v>3504</v>
      </c>
      <c r="C116" s="12" t="s">
        <v>3212</v>
      </c>
      <c r="D116" s="12" t="s">
        <v>3213</v>
      </c>
      <c r="E116" s="12"/>
      <c r="F116" s="12"/>
      <c r="G116" s="14"/>
      <c r="H116" s="14"/>
      <c r="I116" s="14"/>
      <c r="J116" s="10"/>
      <c r="K116" s="10"/>
      <c r="M116" s="9" t="s">
        <v>2966</v>
      </c>
      <c r="N116" s="18"/>
      <c r="O116" s="18"/>
      <c r="P116" s="18"/>
      <c r="Q116" s="14"/>
      <c r="R116" s="135" t="s">
        <v>2959</v>
      </c>
      <c r="S116" s="112"/>
      <c r="T116" s="112"/>
      <c r="U116" s="112"/>
    </row>
    <row r="117" spans="2:21" ht="12.75" customHeight="1" thickTop="1" thickBot="1">
      <c r="B117" s="12"/>
      <c r="C117" s="12"/>
      <c r="D117" s="12"/>
      <c r="E117" s="12" t="s">
        <v>3214</v>
      </c>
      <c r="F117" s="12" t="s">
        <v>3215</v>
      </c>
      <c r="G117" s="14"/>
      <c r="H117" s="14"/>
      <c r="I117" s="14"/>
      <c r="J117" s="1"/>
      <c r="K117" s="1"/>
      <c r="M117" s="10"/>
      <c r="N117" s="15" t="s">
        <v>2961</v>
      </c>
      <c r="O117" s="15" t="s">
        <v>2957</v>
      </c>
      <c r="P117" s="15" t="s">
        <v>2958</v>
      </c>
      <c r="Q117" s="14"/>
      <c r="R117" s="15" t="s">
        <v>2960</v>
      </c>
      <c r="S117" s="15" t="s">
        <v>2961</v>
      </c>
      <c r="T117" s="15" t="s">
        <v>2957</v>
      </c>
      <c r="U117" s="15" t="s">
        <v>2958</v>
      </c>
    </row>
    <row r="118" spans="2:21" ht="26.25" thickTop="1">
      <c r="B118" s="12" t="s">
        <v>3505</v>
      </c>
      <c r="C118" s="12" t="s">
        <v>3216</v>
      </c>
      <c r="D118" s="12" t="s">
        <v>3217</v>
      </c>
      <c r="E118" s="12"/>
      <c r="F118" s="12"/>
      <c r="G118" s="14"/>
      <c r="H118" s="14"/>
      <c r="I118" s="14"/>
      <c r="J118" s="1"/>
      <c r="K118" s="1"/>
      <c r="M118" s="17"/>
      <c r="N118" s="9" t="s">
        <v>3004</v>
      </c>
      <c r="O118" s="9">
        <v>260048.84400000001</v>
      </c>
      <c r="P118" s="9">
        <v>630788.56299999997</v>
      </c>
      <c r="Q118" s="14"/>
      <c r="R118" s="9" t="s">
        <v>2962</v>
      </c>
      <c r="S118" s="9" t="s">
        <v>3412</v>
      </c>
      <c r="T118" s="9">
        <v>269942.848</v>
      </c>
      <c r="U118" s="9">
        <v>607708.19299999997</v>
      </c>
    </row>
    <row r="119" spans="2:21" ht="12.75" customHeight="1">
      <c r="B119" s="12"/>
      <c r="C119" s="12"/>
      <c r="D119" s="12"/>
      <c r="E119" s="12" t="s">
        <v>3218</v>
      </c>
      <c r="F119" s="12" t="s">
        <v>3219</v>
      </c>
      <c r="G119" s="14"/>
      <c r="H119" s="14"/>
      <c r="I119" s="14"/>
      <c r="J119" s="1"/>
      <c r="K119" s="1"/>
      <c r="M119" s="18" t="s">
        <v>2968</v>
      </c>
      <c r="N119" s="9" t="s">
        <v>3007</v>
      </c>
      <c r="O119" s="9">
        <v>260048.70199999999</v>
      </c>
      <c r="P119" s="9">
        <v>630777.87699999998</v>
      </c>
      <c r="R119" s="9" t="s">
        <v>2964</v>
      </c>
      <c r="S119" s="9" t="s">
        <v>3413</v>
      </c>
      <c r="T119" s="9">
        <v>270000.97399999999</v>
      </c>
      <c r="U119" s="9">
        <v>607684.71900000004</v>
      </c>
    </row>
    <row r="120" spans="2:21" ht="12.75" customHeight="1">
      <c r="B120" s="12" t="s">
        <v>3506</v>
      </c>
      <c r="C120" s="12" t="s">
        <v>3220</v>
      </c>
      <c r="D120" s="12" t="s">
        <v>3221</v>
      </c>
      <c r="E120" s="12"/>
      <c r="F120" s="12"/>
      <c r="G120" s="14"/>
      <c r="H120" s="14"/>
      <c r="I120" s="14"/>
      <c r="J120" s="1"/>
      <c r="K120" s="1"/>
      <c r="M120" s="15" t="s">
        <v>2960</v>
      </c>
      <c r="N120" s="18"/>
      <c r="O120" s="18"/>
      <c r="P120" s="18"/>
      <c r="R120" s="112" t="s">
        <v>2959</v>
      </c>
      <c r="S120" s="112"/>
      <c r="T120" s="112"/>
      <c r="U120" s="112"/>
    </row>
    <row r="121" spans="2:21" ht="12.75" customHeight="1">
      <c r="B121" s="12"/>
      <c r="C121" s="12"/>
      <c r="D121" s="12"/>
      <c r="E121" s="12" t="s">
        <v>3222</v>
      </c>
      <c r="F121" s="12" t="s">
        <v>3223</v>
      </c>
      <c r="G121" s="14"/>
      <c r="H121" s="14"/>
      <c r="I121" s="14"/>
      <c r="J121" s="1"/>
      <c r="K121" s="1"/>
      <c r="M121" s="9" t="s">
        <v>2970</v>
      </c>
      <c r="N121" s="15" t="s">
        <v>2965</v>
      </c>
      <c r="O121" s="15" t="s">
        <v>2984</v>
      </c>
      <c r="P121" s="15" t="s">
        <v>2965</v>
      </c>
      <c r="R121" s="15" t="s">
        <v>2984</v>
      </c>
      <c r="S121" s="15" t="s">
        <v>2965</v>
      </c>
      <c r="T121" s="15" t="s">
        <v>2984</v>
      </c>
      <c r="U121" s="15" t="s">
        <v>2965</v>
      </c>
    </row>
    <row r="122" spans="2:21" ht="39" thickBot="1">
      <c r="B122" s="12" t="s">
        <v>3507</v>
      </c>
      <c r="C122" s="12" t="s">
        <v>3224</v>
      </c>
      <c r="D122" s="12" t="s">
        <v>3225</v>
      </c>
      <c r="E122" s="12"/>
      <c r="F122" s="12"/>
      <c r="G122" s="14"/>
      <c r="H122" s="14"/>
      <c r="I122" s="14"/>
      <c r="J122" s="10"/>
      <c r="K122" s="10"/>
      <c r="M122" s="9" t="s">
        <v>2971</v>
      </c>
      <c r="N122" s="9">
        <v>10.686</v>
      </c>
      <c r="O122" s="9" t="s">
        <v>2967</v>
      </c>
      <c r="P122" s="9" t="s">
        <v>3008</v>
      </c>
      <c r="R122" s="9" t="s">
        <v>2966</v>
      </c>
      <c r="S122" s="9">
        <v>62.686999999999998</v>
      </c>
      <c r="T122" s="9" t="s">
        <v>2967</v>
      </c>
      <c r="U122" s="9" t="s">
        <v>3053</v>
      </c>
    </row>
    <row r="123" spans="2:21" ht="27" thickTop="1" thickBot="1">
      <c r="B123" s="12"/>
      <c r="C123" s="12"/>
      <c r="D123" s="12"/>
      <c r="E123" s="12" t="s">
        <v>3226</v>
      </c>
      <c r="F123" s="12" t="s">
        <v>3227</v>
      </c>
      <c r="G123" s="14"/>
      <c r="H123" s="14"/>
      <c r="I123" s="14"/>
      <c r="J123" s="10"/>
      <c r="K123" s="10"/>
      <c r="M123" s="9" t="s">
        <v>2972</v>
      </c>
      <c r="N123" s="10"/>
      <c r="O123" s="10"/>
      <c r="P123" s="10"/>
      <c r="R123" s="10"/>
      <c r="S123" s="10"/>
      <c r="T123" s="10"/>
      <c r="U123" s="10"/>
    </row>
    <row r="124" spans="2:21" ht="27" customHeight="1" thickTop="1" thickBot="1">
      <c r="B124" s="12" t="s">
        <v>3508</v>
      </c>
      <c r="C124" s="12" t="s">
        <v>3228</v>
      </c>
      <c r="D124" s="12" t="s">
        <v>3229</v>
      </c>
      <c r="E124" s="12"/>
      <c r="F124" s="12"/>
      <c r="G124" s="14"/>
      <c r="H124" s="14"/>
      <c r="I124" s="14"/>
      <c r="J124" s="10"/>
      <c r="K124" s="10"/>
      <c r="M124" s="18" t="s">
        <v>2973</v>
      </c>
      <c r="N124" s="17"/>
      <c r="O124" s="17"/>
      <c r="P124" s="17"/>
      <c r="R124" s="113"/>
      <c r="S124" s="113"/>
      <c r="T124" s="113"/>
      <c r="U124" s="113"/>
    </row>
    <row r="125" spans="2:21" ht="12.75" customHeight="1" thickTop="1" thickBot="1">
      <c r="B125" s="12"/>
      <c r="C125" s="12"/>
      <c r="D125" s="12"/>
      <c r="E125" s="12" t="s">
        <v>3230</v>
      </c>
      <c r="F125" s="12" t="s">
        <v>3231</v>
      </c>
      <c r="G125" s="14"/>
      <c r="H125" s="14"/>
      <c r="I125" s="14"/>
      <c r="J125" s="10"/>
      <c r="K125" s="10"/>
      <c r="M125" s="15" t="s">
        <v>2984</v>
      </c>
      <c r="N125" s="18"/>
      <c r="O125" s="18"/>
      <c r="P125" s="18"/>
      <c r="R125" s="112" t="s">
        <v>2968</v>
      </c>
      <c r="S125" s="112"/>
      <c r="T125" s="112"/>
      <c r="U125" s="112"/>
    </row>
    <row r="126" spans="2:21" ht="12.75" customHeight="1" thickTop="1">
      <c r="B126" s="12" t="s">
        <v>3509</v>
      </c>
      <c r="C126" s="12" t="s">
        <v>3232</v>
      </c>
      <c r="D126" s="12" t="s">
        <v>3233</v>
      </c>
      <c r="E126" s="12"/>
      <c r="F126" s="12"/>
      <c r="G126" s="14"/>
      <c r="H126" s="14"/>
      <c r="I126" s="14"/>
      <c r="J126" s="1"/>
      <c r="K126" s="1"/>
      <c r="M126" s="9" t="s">
        <v>2974</v>
      </c>
      <c r="N126" s="15" t="s">
        <v>2969</v>
      </c>
      <c r="O126" s="15" t="s">
        <v>2957</v>
      </c>
      <c r="P126" s="15" t="s">
        <v>2958</v>
      </c>
      <c r="R126" s="15" t="s">
        <v>2960</v>
      </c>
      <c r="S126" s="15" t="s">
        <v>2969</v>
      </c>
      <c r="T126" s="15" t="s">
        <v>2957</v>
      </c>
      <c r="U126" s="15" t="s">
        <v>2958</v>
      </c>
    </row>
    <row r="127" spans="2:21" ht="25.5">
      <c r="B127" s="12"/>
      <c r="C127" s="12"/>
      <c r="D127" s="12"/>
      <c r="E127" s="12" t="s">
        <v>3234</v>
      </c>
      <c r="F127" s="12" t="s">
        <v>3235</v>
      </c>
      <c r="G127" s="14"/>
      <c r="H127" s="14"/>
      <c r="I127" s="14"/>
      <c r="J127" s="1"/>
      <c r="K127" s="1"/>
      <c r="M127" s="9" t="s">
        <v>2977</v>
      </c>
      <c r="N127" s="9" t="s">
        <v>3007</v>
      </c>
      <c r="O127" s="9">
        <v>260048.70199999999</v>
      </c>
      <c r="P127" s="9">
        <v>630777.87699999998</v>
      </c>
      <c r="R127" s="9" t="s">
        <v>2970</v>
      </c>
      <c r="S127" s="9" t="s">
        <v>3413</v>
      </c>
      <c r="T127" s="9">
        <v>270000.97399999999</v>
      </c>
      <c r="U127" s="9">
        <v>607684.71900000004</v>
      </c>
    </row>
    <row r="128" spans="2:21" ht="25.5">
      <c r="B128" s="12" t="s">
        <v>3510</v>
      </c>
      <c r="C128" s="12" t="s">
        <v>3236</v>
      </c>
      <c r="D128" s="12" t="s">
        <v>3237</v>
      </c>
      <c r="E128" s="12"/>
      <c r="F128" s="12"/>
      <c r="G128" s="14"/>
      <c r="H128" s="14"/>
      <c r="I128" s="14"/>
      <c r="J128" s="1"/>
      <c r="K128" s="1"/>
      <c r="M128" s="9" t="s">
        <v>2966</v>
      </c>
      <c r="N128" s="9"/>
      <c r="O128" s="9">
        <v>259743.74</v>
      </c>
      <c r="P128" s="9">
        <v>630781.929</v>
      </c>
      <c r="R128" s="9" t="s">
        <v>2971</v>
      </c>
      <c r="S128" s="9"/>
      <c r="T128" s="9">
        <v>270263.10600000003</v>
      </c>
      <c r="U128" s="9">
        <v>608333.78500000003</v>
      </c>
    </row>
    <row r="129" spans="2:21" ht="12.75" customHeight="1">
      <c r="B129" s="12"/>
      <c r="C129" s="12"/>
      <c r="D129" s="12"/>
      <c r="E129" s="12" t="s">
        <v>3238</v>
      </c>
      <c r="F129" s="12" t="s">
        <v>3239</v>
      </c>
      <c r="G129" s="14"/>
      <c r="H129" s="14"/>
      <c r="I129" s="14"/>
      <c r="J129" s="1"/>
      <c r="K129" s="1"/>
      <c r="M129" s="9" t="s">
        <v>2985</v>
      </c>
      <c r="N129" s="9" t="s">
        <v>3009</v>
      </c>
      <c r="O129" s="9">
        <v>260048.04399999999</v>
      </c>
      <c r="P129" s="9">
        <v>630761.50199999998</v>
      </c>
      <c r="R129" s="9" t="s">
        <v>2972</v>
      </c>
      <c r="S129" s="9" t="s">
        <v>3414</v>
      </c>
      <c r="T129" s="9">
        <v>270034.73599999998</v>
      </c>
      <c r="U129" s="9">
        <v>607672.08499999996</v>
      </c>
    </row>
    <row r="130" spans="2:21" ht="25.5" customHeight="1">
      <c r="B130" s="12" t="s">
        <v>3511</v>
      </c>
      <c r="C130" s="12" t="s">
        <v>3240</v>
      </c>
      <c r="D130" s="12" t="s">
        <v>3241</v>
      </c>
      <c r="E130" s="12"/>
      <c r="F130" s="12"/>
      <c r="G130" s="14"/>
      <c r="H130" s="14"/>
      <c r="I130" s="14"/>
      <c r="J130" s="1"/>
      <c r="K130" s="1"/>
      <c r="M130" s="9" t="s">
        <v>2980</v>
      </c>
      <c r="N130" s="18"/>
      <c r="O130" s="18"/>
      <c r="P130" s="18"/>
      <c r="R130" s="112" t="s">
        <v>2973</v>
      </c>
      <c r="S130" s="112"/>
      <c r="T130" s="112"/>
      <c r="U130" s="112"/>
    </row>
    <row r="131" spans="2:21" ht="12.75" customHeight="1" thickBot="1">
      <c r="B131" s="12"/>
      <c r="C131" s="12"/>
      <c r="D131" s="12"/>
      <c r="E131" s="12" t="s">
        <v>3242</v>
      </c>
      <c r="F131" s="12" t="s">
        <v>3243</v>
      </c>
      <c r="G131" s="14"/>
      <c r="H131" s="14"/>
      <c r="I131" s="14"/>
      <c r="J131" s="1"/>
      <c r="K131" s="1"/>
      <c r="M131" s="10"/>
      <c r="N131" s="15" t="s">
        <v>2965</v>
      </c>
      <c r="O131" s="15" t="s">
        <v>2984</v>
      </c>
      <c r="P131" s="15" t="s">
        <v>2965</v>
      </c>
      <c r="R131" s="15" t="s">
        <v>2984</v>
      </c>
      <c r="S131" s="15" t="s">
        <v>2965</v>
      </c>
      <c r="T131" s="15" t="s">
        <v>2984</v>
      </c>
      <c r="U131" s="15" t="s">
        <v>2965</v>
      </c>
    </row>
    <row r="132" spans="2:21" ht="12.75" customHeight="1" thickTop="1">
      <c r="B132" s="12" t="s">
        <v>3512</v>
      </c>
      <c r="C132" s="12" t="s">
        <v>3244</v>
      </c>
      <c r="D132" s="12" t="s">
        <v>3245</v>
      </c>
      <c r="E132" s="12"/>
      <c r="F132" s="12"/>
      <c r="G132" s="14"/>
      <c r="H132" s="14"/>
      <c r="I132" s="14"/>
      <c r="J132"/>
      <c r="K132"/>
      <c r="M132" s="17"/>
      <c r="N132" s="9" t="s">
        <v>3010</v>
      </c>
      <c r="O132" s="9" t="s">
        <v>2975</v>
      </c>
      <c r="P132" s="9" t="s">
        <v>2976</v>
      </c>
      <c r="R132" s="9" t="s">
        <v>2974</v>
      </c>
      <c r="S132" s="9" t="s">
        <v>3054</v>
      </c>
      <c r="T132" s="9" t="s">
        <v>2975</v>
      </c>
      <c r="U132" s="9" t="s">
        <v>2981</v>
      </c>
    </row>
    <row r="133" spans="2:21" ht="25.5">
      <c r="B133" s="12"/>
      <c r="C133" s="12"/>
      <c r="D133" s="12"/>
      <c r="E133" s="12" t="s">
        <v>3246</v>
      </c>
      <c r="F133" s="12" t="s">
        <v>3247</v>
      </c>
      <c r="G133" s="14"/>
      <c r="H133" s="14"/>
      <c r="I133" s="14"/>
      <c r="J133" s="1"/>
      <c r="K133" s="1"/>
      <c r="M133" s="18" t="s">
        <v>2959</v>
      </c>
      <c r="N133" s="9">
        <v>304.99</v>
      </c>
      <c r="O133"/>
      <c r="P133"/>
      <c r="R133" s="9" t="s">
        <v>2977</v>
      </c>
      <c r="S133" s="9">
        <v>700</v>
      </c>
      <c r="T133"/>
      <c r="U133"/>
    </row>
    <row r="134" spans="2:21" ht="12.75" customHeight="1">
      <c r="B134" s="12" t="s">
        <v>3513</v>
      </c>
      <c r="C134" s="12" t="s">
        <v>3248</v>
      </c>
      <c r="D134" s="12" t="s">
        <v>3249</v>
      </c>
      <c r="E134" s="12"/>
      <c r="F134" s="12"/>
      <c r="G134" s="14"/>
      <c r="H134" s="14"/>
      <c r="I134" s="14"/>
      <c r="J134" s="1"/>
      <c r="K134" s="1"/>
      <c r="M134" s="15" t="s">
        <v>2960</v>
      </c>
      <c r="N134" s="9">
        <v>16.390999999999998</v>
      </c>
      <c r="O134" s="9" t="s">
        <v>2978</v>
      </c>
      <c r="P134" s="9">
        <v>8.1969999999999992</v>
      </c>
      <c r="R134" s="9" t="s">
        <v>2966</v>
      </c>
      <c r="S134" s="9">
        <v>36.052</v>
      </c>
      <c r="T134" s="9" t="s">
        <v>2978</v>
      </c>
      <c r="U134" s="9">
        <v>18.03</v>
      </c>
    </row>
    <row r="135" spans="2:21" ht="25.5" customHeight="1">
      <c r="B135" s="12"/>
      <c r="C135" s="12"/>
      <c r="D135" s="12"/>
      <c r="E135" s="12" t="s">
        <v>3250</v>
      </c>
      <c r="F135" s="12" t="s">
        <v>3251</v>
      </c>
      <c r="G135" s="14"/>
      <c r="H135" s="14"/>
      <c r="I135" s="14"/>
      <c r="J135" s="1"/>
      <c r="K135" s="1"/>
      <c r="M135" s="9" t="s">
        <v>2962</v>
      </c>
      <c r="N135" s="9">
        <v>0.11</v>
      </c>
      <c r="O135" s="9" t="s">
        <v>2979</v>
      </c>
      <c r="P135" s="9">
        <v>0.11</v>
      </c>
      <c r="R135" s="9" t="s">
        <v>2985</v>
      </c>
      <c r="S135" s="9">
        <v>0.23200000000000001</v>
      </c>
      <c r="T135" s="9" t="s">
        <v>2979</v>
      </c>
      <c r="U135" s="9">
        <v>0.23200000000000001</v>
      </c>
    </row>
    <row r="136" spans="2:21" ht="39" thickBot="1">
      <c r="B136" s="12" t="s">
        <v>3514</v>
      </c>
      <c r="C136" s="12" t="s">
        <v>3252</v>
      </c>
      <c r="D136" s="12" t="s">
        <v>3253</v>
      </c>
      <c r="E136" s="12"/>
      <c r="F136" s="12"/>
      <c r="G136" s="14"/>
      <c r="H136" s="14"/>
      <c r="I136" s="14"/>
      <c r="J136" s="10"/>
      <c r="K136" s="10"/>
      <c r="M136" s="9" t="s">
        <v>2964</v>
      </c>
      <c r="N136" s="9">
        <v>16.388999999999999</v>
      </c>
      <c r="O136" s="9" t="s">
        <v>2967</v>
      </c>
      <c r="P136" s="9" t="s">
        <v>3011</v>
      </c>
      <c r="R136" s="9" t="s">
        <v>2980</v>
      </c>
      <c r="S136" s="9">
        <v>36.048000000000002</v>
      </c>
      <c r="T136" s="9" t="s">
        <v>2967</v>
      </c>
      <c r="U136" s="9" t="s">
        <v>3055</v>
      </c>
    </row>
    <row r="137" spans="2:21" ht="27" thickTop="1" thickBot="1">
      <c r="B137" s="12"/>
      <c r="C137" s="12"/>
      <c r="D137" s="12"/>
      <c r="E137" s="12" t="s">
        <v>3254</v>
      </c>
      <c r="F137" s="12" t="s">
        <v>3255</v>
      </c>
      <c r="G137" s="14"/>
      <c r="H137" s="14"/>
      <c r="I137" s="14"/>
      <c r="J137" s="10"/>
      <c r="K137" s="10"/>
      <c r="M137" s="18" t="s">
        <v>2959</v>
      </c>
      <c r="N137" s="10"/>
      <c r="O137" s="10"/>
      <c r="P137" s="10"/>
      <c r="R137" s="10"/>
      <c r="S137" s="10"/>
      <c r="T137" s="10"/>
      <c r="U137" s="10"/>
    </row>
    <row r="138" spans="2:21" ht="27" customHeight="1" thickTop="1" thickBot="1">
      <c r="B138" s="12" t="s">
        <v>3515</v>
      </c>
      <c r="C138" s="12" t="s">
        <v>3256</v>
      </c>
      <c r="D138" s="12" t="s">
        <v>3257</v>
      </c>
      <c r="E138" s="12"/>
      <c r="F138" s="12"/>
      <c r="G138" s="14"/>
      <c r="H138" s="14"/>
      <c r="I138" s="14"/>
      <c r="J138" s="10"/>
      <c r="K138" s="10"/>
      <c r="M138" s="15" t="s">
        <v>2984</v>
      </c>
      <c r="N138" s="17"/>
      <c r="O138" s="17"/>
      <c r="P138" s="17"/>
      <c r="R138" s="113"/>
      <c r="S138" s="113"/>
      <c r="T138" s="113"/>
      <c r="U138" s="113"/>
    </row>
    <row r="139" spans="2:21" ht="12.75" customHeight="1" thickTop="1" thickBot="1">
      <c r="B139" s="12"/>
      <c r="C139" s="12"/>
      <c r="D139" s="12"/>
      <c r="E139" s="12" t="s">
        <v>3258</v>
      </c>
      <c r="F139" s="12" t="s">
        <v>3259</v>
      </c>
      <c r="G139" s="14"/>
      <c r="H139" s="14"/>
      <c r="I139" s="14"/>
      <c r="J139" s="10"/>
      <c r="K139" s="10"/>
      <c r="M139" s="9" t="s">
        <v>2966</v>
      </c>
      <c r="N139" s="18"/>
      <c r="O139" s="18"/>
      <c r="P139" s="18"/>
      <c r="R139" s="112" t="s">
        <v>2959</v>
      </c>
      <c r="S139" s="112"/>
      <c r="T139" s="112"/>
      <c r="U139" s="112"/>
    </row>
    <row r="140" spans="2:21" ht="12.75" customHeight="1" thickTop="1" thickBot="1">
      <c r="B140" s="12" t="s">
        <v>3516</v>
      </c>
      <c r="C140" s="12" t="s">
        <v>3260</v>
      </c>
      <c r="D140" s="12" t="s">
        <v>3261</v>
      </c>
      <c r="E140" s="12"/>
      <c r="F140" s="12"/>
      <c r="G140" s="14"/>
      <c r="H140" s="14"/>
      <c r="I140" s="14"/>
      <c r="J140" s="1"/>
      <c r="K140" s="1"/>
      <c r="M140" s="10"/>
      <c r="N140" s="15" t="s">
        <v>2961</v>
      </c>
      <c r="O140" s="15" t="s">
        <v>2957</v>
      </c>
      <c r="P140" s="15" t="s">
        <v>2958</v>
      </c>
      <c r="R140" s="15" t="s">
        <v>2960</v>
      </c>
      <c r="S140" s="15" t="s">
        <v>2961</v>
      </c>
      <c r="T140" s="15" t="s">
        <v>2957</v>
      </c>
      <c r="U140" s="15" t="s">
        <v>2958</v>
      </c>
    </row>
    <row r="141" spans="2:21" ht="26.25" thickTop="1">
      <c r="B141" s="12"/>
      <c r="C141" s="12"/>
      <c r="D141" s="12"/>
      <c r="E141" s="12" t="s">
        <v>3262</v>
      </c>
      <c r="F141" s="12" t="s">
        <v>3263</v>
      </c>
      <c r="G141" s="14"/>
      <c r="H141" s="14"/>
      <c r="I141" s="14"/>
      <c r="J141" s="1"/>
      <c r="K141" s="1"/>
      <c r="M141" s="17"/>
      <c r="N141" s="9" t="s">
        <v>3009</v>
      </c>
      <c r="O141" s="9">
        <v>260048.04399999999</v>
      </c>
      <c r="P141" s="9">
        <v>630761.50199999998</v>
      </c>
      <c r="R141" s="9" t="s">
        <v>2962</v>
      </c>
      <c r="S141" s="9" t="s">
        <v>3414</v>
      </c>
      <c r="T141" s="9">
        <v>270034.73599999998</v>
      </c>
      <c r="U141" s="9">
        <v>607672.08499999996</v>
      </c>
    </row>
    <row r="142" spans="2:21" ht="12.75" customHeight="1">
      <c r="B142" s="12" t="s">
        <v>3517</v>
      </c>
      <c r="C142" s="12" t="s">
        <v>3264</v>
      </c>
      <c r="D142" s="12" t="s">
        <v>3265</v>
      </c>
      <c r="E142" s="12"/>
      <c r="F142" s="12"/>
      <c r="G142" s="14"/>
      <c r="H142" s="14"/>
      <c r="I142" s="14"/>
      <c r="J142" s="1"/>
      <c r="K142" s="1"/>
      <c r="M142" s="18" t="s">
        <v>2968</v>
      </c>
      <c r="N142" s="9" t="s">
        <v>3012</v>
      </c>
      <c r="O142" s="9">
        <v>260029.69699999999</v>
      </c>
      <c r="P142" s="9">
        <v>630488.18099999998</v>
      </c>
      <c r="R142" s="9" t="s">
        <v>2964</v>
      </c>
      <c r="S142" s="9" t="s">
        <v>3415</v>
      </c>
      <c r="T142" s="9">
        <v>270124.647</v>
      </c>
      <c r="U142" s="9">
        <v>607641.054</v>
      </c>
    </row>
    <row r="143" spans="2:21" ht="12.75" customHeight="1">
      <c r="B143" s="12"/>
      <c r="C143" s="12"/>
      <c r="D143" s="12"/>
      <c r="E143" s="12" t="s">
        <v>3266</v>
      </c>
      <c r="F143" s="12" t="s">
        <v>3267</v>
      </c>
      <c r="G143" s="14"/>
      <c r="H143" s="14"/>
      <c r="I143" s="14"/>
      <c r="J143" s="1"/>
      <c r="K143" s="1"/>
      <c r="M143" s="15" t="s">
        <v>2960</v>
      </c>
      <c r="N143" s="18"/>
      <c r="O143" s="18"/>
      <c r="P143" s="18"/>
      <c r="R143" s="112" t="s">
        <v>2959</v>
      </c>
      <c r="S143" s="112"/>
      <c r="T143" s="112"/>
      <c r="U143" s="112"/>
    </row>
    <row r="144" spans="2:21" ht="12.75" customHeight="1">
      <c r="B144" s="12" t="s">
        <v>3518</v>
      </c>
      <c r="C144" s="12" t="s">
        <v>3268</v>
      </c>
      <c r="D144" s="12" t="s">
        <v>3269</v>
      </c>
      <c r="E144" s="12"/>
      <c r="F144" s="12"/>
      <c r="G144" s="14"/>
      <c r="H144" s="14"/>
      <c r="I144" s="14"/>
      <c r="J144" s="1"/>
      <c r="K144" s="1"/>
      <c r="M144" s="9" t="s">
        <v>2970</v>
      </c>
      <c r="N144" s="15" t="s">
        <v>2965</v>
      </c>
      <c r="O144" s="15" t="s">
        <v>2984</v>
      </c>
      <c r="P144" s="15" t="s">
        <v>2965</v>
      </c>
      <c r="R144" s="15" t="s">
        <v>2984</v>
      </c>
      <c r="S144" s="15" t="s">
        <v>2965</v>
      </c>
      <c r="T144" s="15" t="s">
        <v>2984</v>
      </c>
      <c r="U144" s="15" t="s">
        <v>2965</v>
      </c>
    </row>
    <row r="145" spans="2:21" ht="39" thickBot="1">
      <c r="B145" s="12"/>
      <c r="C145" s="12"/>
      <c r="D145" s="12"/>
      <c r="E145" s="12" t="s">
        <v>3360</v>
      </c>
      <c r="F145" s="12" t="s">
        <v>3361</v>
      </c>
      <c r="G145" s="14"/>
      <c r="H145" s="14"/>
      <c r="I145" s="14"/>
      <c r="J145" s="10"/>
      <c r="K145" s="10"/>
      <c r="M145" s="9" t="s">
        <v>2971</v>
      </c>
      <c r="N145" s="9">
        <v>273.93599999999998</v>
      </c>
      <c r="O145" s="9" t="s">
        <v>2967</v>
      </c>
      <c r="P145" s="9" t="s">
        <v>3013</v>
      </c>
      <c r="R145" s="9" t="s">
        <v>2966</v>
      </c>
      <c r="S145" s="9">
        <v>95.114999999999995</v>
      </c>
      <c r="T145" s="9" t="s">
        <v>2967</v>
      </c>
      <c r="U145" s="9" t="s">
        <v>3056</v>
      </c>
    </row>
    <row r="146" spans="2:21" ht="27" thickTop="1" thickBot="1">
      <c r="B146" s="12" t="s">
        <v>3519</v>
      </c>
      <c r="C146" s="12" t="s">
        <v>3270</v>
      </c>
      <c r="D146" s="12" t="s">
        <v>3271</v>
      </c>
      <c r="E146" s="12"/>
      <c r="F146" s="12"/>
      <c r="G146" s="14"/>
      <c r="H146" s="14"/>
      <c r="I146" s="14"/>
      <c r="J146" s="10"/>
      <c r="K146" s="10"/>
      <c r="M146" s="9" t="s">
        <v>2972</v>
      </c>
      <c r="N146" s="10"/>
      <c r="O146" s="10"/>
      <c r="P146" s="10"/>
      <c r="R146" s="10"/>
      <c r="S146" s="10"/>
      <c r="T146" s="10"/>
      <c r="U146" s="10"/>
    </row>
    <row r="147" spans="2:21" ht="27" thickTop="1" thickBot="1">
      <c r="B147" s="12"/>
      <c r="C147" s="12"/>
      <c r="D147" s="12"/>
      <c r="E147" s="12" t="s">
        <v>3272</v>
      </c>
      <c r="F147" s="12" t="s">
        <v>3273</v>
      </c>
      <c r="G147" s="14"/>
      <c r="H147" s="14"/>
      <c r="I147" s="14"/>
      <c r="J147" s="10"/>
      <c r="K147" s="10"/>
      <c r="M147" s="18" t="s">
        <v>2973</v>
      </c>
      <c r="N147" s="17"/>
      <c r="O147" s="17"/>
      <c r="P147" s="17"/>
      <c r="R147" s="113"/>
      <c r="S147" s="113"/>
      <c r="T147" s="113"/>
      <c r="U147" s="113"/>
    </row>
    <row r="148" spans="2:21" ht="12.75" customHeight="1" thickTop="1" thickBot="1">
      <c r="B148" s="12" t="s">
        <v>3520</v>
      </c>
      <c r="C148" s="12" t="s">
        <v>3274</v>
      </c>
      <c r="D148" s="12" t="s">
        <v>3275</v>
      </c>
      <c r="E148" s="12"/>
      <c r="F148" s="12"/>
      <c r="G148" s="14"/>
      <c r="H148" s="14"/>
      <c r="I148" s="14"/>
      <c r="J148" s="10"/>
      <c r="K148" s="10"/>
      <c r="M148" s="15" t="s">
        <v>2984</v>
      </c>
      <c r="N148" s="18"/>
      <c r="O148" s="18"/>
      <c r="P148" s="18"/>
      <c r="R148" s="112" t="s">
        <v>2968</v>
      </c>
      <c r="S148" s="112"/>
      <c r="T148" s="112"/>
      <c r="U148" s="112"/>
    </row>
    <row r="149" spans="2:21" ht="12.75" customHeight="1" thickTop="1">
      <c r="B149" s="12"/>
      <c r="C149" s="12"/>
      <c r="D149" s="12"/>
      <c r="E149" s="12" t="s">
        <v>3276</v>
      </c>
      <c r="F149" s="12" t="s">
        <v>3277</v>
      </c>
      <c r="G149" s="14"/>
      <c r="H149" s="14"/>
      <c r="I149" s="14"/>
      <c r="J149" s="1"/>
      <c r="K149" s="1"/>
      <c r="M149" s="9" t="s">
        <v>2974</v>
      </c>
      <c r="N149" s="15" t="s">
        <v>2969</v>
      </c>
      <c r="O149" s="15" t="s">
        <v>2957</v>
      </c>
      <c r="P149" s="15" t="s">
        <v>2958</v>
      </c>
      <c r="R149" s="15" t="s">
        <v>2960</v>
      </c>
      <c r="S149" s="15" t="s">
        <v>2969</v>
      </c>
      <c r="T149" s="15" t="s">
        <v>2957</v>
      </c>
      <c r="U149" s="15" t="s">
        <v>2958</v>
      </c>
    </row>
    <row r="150" spans="2:21" ht="25.5">
      <c r="B150" s="12" t="s">
        <v>3521</v>
      </c>
      <c r="C150" s="12" t="s">
        <v>3278</v>
      </c>
      <c r="D150" s="12" t="s">
        <v>3279</v>
      </c>
      <c r="E150" s="12"/>
      <c r="F150" s="12"/>
      <c r="G150" s="14"/>
      <c r="H150" s="14"/>
      <c r="I150" s="14"/>
      <c r="J150" s="1"/>
      <c r="K150" s="1"/>
      <c r="M150" s="9" t="s">
        <v>2977</v>
      </c>
      <c r="N150" s="9" t="s">
        <v>3012</v>
      </c>
      <c r="O150" s="9">
        <v>260029.69699999999</v>
      </c>
      <c r="P150" s="9">
        <v>630488.18099999998</v>
      </c>
      <c r="R150" s="9" t="s">
        <v>2970</v>
      </c>
      <c r="S150" s="9" t="s">
        <v>3415</v>
      </c>
      <c r="T150" s="9">
        <v>270124.647</v>
      </c>
      <c r="U150" s="9">
        <v>607641.054</v>
      </c>
    </row>
    <row r="151" spans="2:21" ht="25.5">
      <c r="B151" s="12"/>
      <c r="C151" s="12"/>
      <c r="D151" s="12"/>
      <c r="E151" s="12" t="s">
        <v>3280</v>
      </c>
      <c r="F151" s="12" t="s">
        <v>3281</v>
      </c>
      <c r="G151" s="14"/>
      <c r="H151" s="14"/>
      <c r="I151" s="14"/>
      <c r="J151" s="1"/>
      <c r="K151" s="1"/>
      <c r="M151" s="9" t="s">
        <v>2966</v>
      </c>
      <c r="N151" s="9"/>
      <c r="O151" s="9">
        <v>259931.764</v>
      </c>
      <c r="P151" s="9">
        <v>630494.755</v>
      </c>
      <c r="R151" s="9" t="s">
        <v>2971</v>
      </c>
      <c r="S151" s="9"/>
      <c r="T151" s="9">
        <v>269961.52500000002</v>
      </c>
      <c r="U151" s="9">
        <v>607168.41099999996</v>
      </c>
    </row>
    <row r="152" spans="2:21" ht="12.75" customHeight="1">
      <c r="B152" s="12" t="s">
        <v>3522</v>
      </c>
      <c r="C152" s="12" t="s">
        <v>3282</v>
      </c>
      <c r="D152" s="12" t="s">
        <v>3283</v>
      </c>
      <c r="E152" s="12"/>
      <c r="F152" s="12"/>
      <c r="G152" s="14"/>
      <c r="H152" s="14"/>
      <c r="I152" s="14"/>
      <c r="J152" s="1"/>
      <c r="K152" s="1"/>
      <c r="M152" s="9" t="s">
        <v>2985</v>
      </c>
      <c r="N152" s="9" t="s">
        <v>3014</v>
      </c>
      <c r="O152" s="9">
        <v>260018.46900000001</v>
      </c>
      <c r="P152" s="9">
        <v>630448.75100000005</v>
      </c>
      <c r="R152" s="9" t="s">
        <v>2972</v>
      </c>
      <c r="S152" s="9" t="s">
        <v>3416</v>
      </c>
      <c r="T152" s="9">
        <v>270140.90399999998</v>
      </c>
      <c r="U152" s="9">
        <v>607635.12600000005</v>
      </c>
    </row>
    <row r="153" spans="2:21" ht="25.5" customHeight="1">
      <c r="B153" s="12"/>
      <c r="C153" s="12"/>
      <c r="D153" s="12"/>
      <c r="E153" s="12" t="s">
        <v>3284</v>
      </c>
      <c r="F153" s="12" t="s">
        <v>3285</v>
      </c>
      <c r="G153" s="14"/>
      <c r="H153" s="14"/>
      <c r="I153" s="14"/>
      <c r="J153" s="1"/>
      <c r="K153" s="1"/>
      <c r="M153" s="9" t="s">
        <v>2980</v>
      </c>
      <c r="N153" s="18"/>
      <c r="O153" s="18"/>
      <c r="P153" s="18"/>
      <c r="R153" s="112" t="s">
        <v>2973</v>
      </c>
      <c r="S153" s="112"/>
      <c r="T153" s="112"/>
      <c r="U153" s="112"/>
    </row>
    <row r="154" spans="2:21" ht="12.75" customHeight="1" thickBot="1">
      <c r="B154" s="12" t="s">
        <v>3523</v>
      </c>
      <c r="C154" s="12" t="s">
        <v>3286</v>
      </c>
      <c r="D154" s="12" t="s">
        <v>3287</v>
      </c>
      <c r="E154" s="12"/>
      <c r="F154" s="12"/>
      <c r="G154" s="14"/>
      <c r="H154" s="14"/>
      <c r="I154" s="14"/>
      <c r="J154" s="1"/>
      <c r="K154" s="1"/>
      <c r="M154" s="10"/>
      <c r="N154" s="15" t="s">
        <v>2965</v>
      </c>
      <c r="O154" s="15" t="s">
        <v>2984</v>
      </c>
      <c r="P154" s="15" t="s">
        <v>2965</v>
      </c>
      <c r="R154" s="15" t="s">
        <v>2984</v>
      </c>
      <c r="S154" s="15" t="s">
        <v>2965</v>
      </c>
      <c r="T154" s="15" t="s">
        <v>2984</v>
      </c>
      <c r="U154" s="15" t="s">
        <v>2965</v>
      </c>
    </row>
    <row r="155" spans="2:21" ht="26.25" thickTop="1">
      <c r="B155" s="12"/>
      <c r="C155" s="12"/>
      <c r="D155" s="12"/>
      <c r="E155" s="12" t="s">
        <v>3288</v>
      </c>
      <c r="F155" s="12" t="s">
        <v>3289</v>
      </c>
      <c r="G155" s="14"/>
      <c r="H155" s="14"/>
      <c r="I155" s="14"/>
      <c r="J155"/>
      <c r="K155"/>
      <c r="M155" s="17"/>
      <c r="N155" s="9" t="s">
        <v>3015</v>
      </c>
      <c r="O155" s="9" t="s">
        <v>2975</v>
      </c>
      <c r="P155" s="9" t="s">
        <v>2976</v>
      </c>
      <c r="R155" s="9" t="s">
        <v>2974</v>
      </c>
      <c r="S155" s="9" t="s">
        <v>3057</v>
      </c>
      <c r="T155" s="9" t="s">
        <v>2975</v>
      </c>
      <c r="U155" s="9" t="s">
        <v>2976</v>
      </c>
    </row>
    <row r="156" spans="2:21" ht="12.75" customHeight="1">
      <c r="B156" s="12" t="s">
        <v>3524</v>
      </c>
      <c r="C156" s="12" t="s">
        <v>3290</v>
      </c>
      <c r="D156" s="12" t="s">
        <v>3291</v>
      </c>
      <c r="E156" s="12"/>
      <c r="F156" s="12"/>
      <c r="G156" s="14"/>
      <c r="H156" s="14"/>
      <c r="I156" s="14"/>
      <c r="J156" s="1"/>
      <c r="K156" s="1"/>
      <c r="M156" s="18" t="s">
        <v>2959</v>
      </c>
      <c r="N156" s="9">
        <v>98.153000000000006</v>
      </c>
      <c r="O156"/>
      <c r="P156"/>
      <c r="R156" s="9" t="s">
        <v>2977</v>
      </c>
      <c r="S156" s="9">
        <v>500</v>
      </c>
      <c r="T156"/>
      <c r="U156"/>
    </row>
    <row r="157" spans="2:21" ht="12.75" customHeight="1">
      <c r="B157" s="12"/>
      <c r="C157" s="12"/>
      <c r="D157" s="12"/>
      <c r="E157" s="12" t="s">
        <v>3292</v>
      </c>
      <c r="F157" s="12" t="s">
        <v>3293</v>
      </c>
      <c r="G157" s="14"/>
      <c r="H157" s="14"/>
      <c r="I157" s="14"/>
      <c r="J157" s="1"/>
      <c r="K157" s="1"/>
      <c r="M157" s="15" t="s">
        <v>2960</v>
      </c>
      <c r="N157" s="9">
        <v>41.302</v>
      </c>
      <c r="O157" s="9" t="s">
        <v>2978</v>
      </c>
      <c r="P157" s="9">
        <v>20.960999999999999</v>
      </c>
      <c r="R157" s="9" t="s">
        <v>2966</v>
      </c>
      <c r="S157" s="9">
        <v>17.305</v>
      </c>
      <c r="T157" s="9" t="s">
        <v>2978</v>
      </c>
      <c r="U157" s="9">
        <v>8.6530000000000005</v>
      </c>
    </row>
    <row r="158" spans="2:21" ht="25.5" customHeight="1">
      <c r="B158" s="12" t="s">
        <v>3525</v>
      </c>
      <c r="C158" s="12" t="s">
        <v>3294</v>
      </c>
      <c r="D158" s="12" t="s">
        <v>3295</v>
      </c>
      <c r="E158" s="12"/>
      <c r="F158" s="12"/>
      <c r="G158" s="14"/>
      <c r="H158" s="14"/>
      <c r="I158" s="14"/>
      <c r="J158" s="1"/>
      <c r="K158" s="1"/>
      <c r="M158" s="9" t="s">
        <v>2962</v>
      </c>
      <c r="N158" s="9">
        <v>2.1640000000000001</v>
      </c>
      <c r="O158" s="9" t="s">
        <v>2979</v>
      </c>
      <c r="P158" s="9">
        <v>2.2130000000000001</v>
      </c>
      <c r="R158" s="9" t="s">
        <v>2985</v>
      </c>
      <c r="S158" s="9">
        <v>7.4999999999999997E-2</v>
      </c>
      <c r="T158" s="9" t="s">
        <v>2979</v>
      </c>
      <c r="U158" s="9">
        <v>7.4999999999999997E-2</v>
      </c>
    </row>
    <row r="159" spans="2:21" ht="39" thickBot="1">
      <c r="B159" s="12"/>
      <c r="C159" s="12"/>
      <c r="D159" s="12"/>
      <c r="E159" s="12" t="s">
        <v>3296</v>
      </c>
      <c r="F159" s="12" t="s">
        <v>3297</v>
      </c>
      <c r="G159" s="14"/>
      <c r="H159" s="14"/>
      <c r="I159" s="14"/>
      <c r="J159" s="10"/>
      <c r="K159" s="10"/>
      <c r="M159" s="9" t="s">
        <v>2964</v>
      </c>
      <c r="N159" s="9">
        <v>40.997999999999998</v>
      </c>
      <c r="O159" s="9" t="s">
        <v>2967</v>
      </c>
      <c r="P159" s="9" t="s">
        <v>3016</v>
      </c>
      <c r="R159" s="9" t="s">
        <v>2980</v>
      </c>
      <c r="S159" s="9">
        <v>17.303999999999998</v>
      </c>
      <c r="T159" s="9" t="s">
        <v>2967</v>
      </c>
      <c r="U159" s="9" t="s">
        <v>3058</v>
      </c>
    </row>
    <row r="160" spans="2:21" ht="27" thickTop="1" thickBot="1">
      <c r="B160" s="12" t="s">
        <v>3526</v>
      </c>
      <c r="C160" s="12" t="s">
        <v>3298</v>
      </c>
      <c r="D160" s="12" t="s">
        <v>3299</v>
      </c>
      <c r="E160" s="12"/>
      <c r="F160" s="12"/>
      <c r="G160" s="14"/>
      <c r="H160" s="14"/>
      <c r="I160" s="14"/>
      <c r="J160" s="10"/>
      <c r="K160" s="10"/>
      <c r="M160" s="18" t="s">
        <v>2959</v>
      </c>
      <c r="N160" s="10"/>
      <c r="O160" s="10"/>
      <c r="P160" s="10"/>
      <c r="R160" s="10"/>
      <c r="S160" s="10"/>
      <c r="T160" s="10"/>
      <c r="U160" s="10"/>
    </row>
    <row r="161" spans="2:21" ht="27" thickTop="1" thickBot="1">
      <c r="B161" s="12"/>
      <c r="C161" s="12"/>
      <c r="D161" s="12"/>
      <c r="E161" s="12" t="s">
        <v>3300</v>
      </c>
      <c r="F161" s="12" t="s">
        <v>3301</v>
      </c>
      <c r="G161" s="14"/>
      <c r="H161" s="14"/>
      <c r="I161" s="14"/>
      <c r="J161" s="10"/>
      <c r="K161" s="10"/>
      <c r="M161" s="15" t="s">
        <v>2984</v>
      </c>
      <c r="N161" s="17"/>
      <c r="O161" s="17"/>
      <c r="P161" s="17"/>
      <c r="R161" s="113"/>
      <c r="S161" s="113"/>
      <c r="T161" s="113"/>
      <c r="U161" s="113"/>
    </row>
    <row r="162" spans="2:21" ht="12.75" customHeight="1" thickTop="1" thickBot="1">
      <c r="B162" s="12" t="s">
        <v>3527</v>
      </c>
      <c r="C162" s="12" t="s">
        <v>3302</v>
      </c>
      <c r="D162" s="12" t="s">
        <v>3303</v>
      </c>
      <c r="E162" s="12"/>
      <c r="F162" s="12"/>
      <c r="G162" s="14"/>
      <c r="H162" s="14"/>
      <c r="I162" s="14"/>
      <c r="J162" s="10"/>
      <c r="K162" s="10"/>
      <c r="M162" s="9" t="s">
        <v>2966</v>
      </c>
      <c r="N162" s="18"/>
      <c r="O162" s="18"/>
      <c r="P162" s="18"/>
      <c r="R162" s="112" t="s">
        <v>2959</v>
      </c>
      <c r="S162" s="112"/>
      <c r="T162" s="112"/>
      <c r="U162" s="112"/>
    </row>
    <row r="163" spans="2:21" ht="12.75" customHeight="1" thickTop="1" thickBot="1">
      <c r="B163" s="12"/>
      <c r="C163" s="12"/>
      <c r="D163" s="12"/>
      <c r="E163" s="12" t="s">
        <v>3304</v>
      </c>
      <c r="F163" s="12" t="s">
        <v>3305</v>
      </c>
      <c r="G163" s="14"/>
      <c r="H163" s="14"/>
      <c r="I163" s="14"/>
      <c r="J163" s="1"/>
      <c r="K163" s="1"/>
      <c r="M163" s="10"/>
      <c r="N163" s="15" t="s">
        <v>2961</v>
      </c>
      <c r="O163" s="15" t="s">
        <v>2957</v>
      </c>
      <c r="P163" s="15" t="s">
        <v>2958</v>
      </c>
      <c r="R163" s="15" t="s">
        <v>2960</v>
      </c>
      <c r="S163" s="15" t="s">
        <v>2961</v>
      </c>
      <c r="T163" s="15" t="s">
        <v>2957</v>
      </c>
      <c r="U163" s="15" t="s">
        <v>2958</v>
      </c>
    </row>
    <row r="164" spans="2:21" ht="26.25" thickTop="1">
      <c r="B164" s="12" t="s">
        <v>3528</v>
      </c>
      <c r="C164" s="12" t="s">
        <v>3306</v>
      </c>
      <c r="D164" s="12" t="s">
        <v>3307</v>
      </c>
      <c r="E164" s="12"/>
      <c r="F164" s="12"/>
      <c r="G164" s="14"/>
      <c r="H164" s="14"/>
      <c r="I164" s="14"/>
      <c r="J164" s="1"/>
      <c r="K164" s="1"/>
      <c r="M164" s="17"/>
      <c r="N164" s="9" t="s">
        <v>3014</v>
      </c>
      <c r="O164" s="9">
        <v>260018.46900000001</v>
      </c>
      <c r="P164" s="9">
        <v>630448.75100000005</v>
      </c>
      <c r="R164" s="9" t="s">
        <v>2962</v>
      </c>
      <c r="S164" s="9" t="s">
        <v>3416</v>
      </c>
      <c r="T164" s="9">
        <v>270140.90399999998</v>
      </c>
      <c r="U164" s="9">
        <v>607635.12600000005</v>
      </c>
    </row>
    <row r="165" spans="2:21" ht="12.75" customHeight="1">
      <c r="B165" s="12"/>
      <c r="C165" s="12"/>
      <c r="D165" s="12"/>
      <c r="E165" s="12" t="s">
        <v>3308</v>
      </c>
      <c r="F165" s="12" t="s">
        <v>3309</v>
      </c>
      <c r="G165" s="14"/>
      <c r="H165" s="14"/>
      <c r="I165" s="14"/>
      <c r="J165" s="1"/>
      <c r="K165" s="1"/>
      <c r="M165" s="18" t="s">
        <v>2968</v>
      </c>
      <c r="N165" s="9" t="s">
        <v>3017</v>
      </c>
      <c r="O165" s="9">
        <v>260011.55799999999</v>
      </c>
      <c r="P165" s="9">
        <v>630435.72699999996</v>
      </c>
      <c r="R165" s="9" t="s">
        <v>2964</v>
      </c>
      <c r="S165" s="9" t="s">
        <v>3417</v>
      </c>
      <c r="T165" s="9">
        <v>270184.81699999998</v>
      </c>
      <c r="U165" s="9">
        <v>607618.24899999995</v>
      </c>
    </row>
    <row r="166" spans="2:21" ht="12.75" customHeight="1">
      <c r="B166" s="12" t="s">
        <v>3529</v>
      </c>
      <c r="C166" s="12" t="s">
        <v>3310</v>
      </c>
      <c r="D166" s="12" t="s">
        <v>3311</v>
      </c>
      <c r="E166" s="12"/>
      <c r="F166" s="12"/>
      <c r="G166" s="14"/>
      <c r="H166" s="14"/>
      <c r="I166" s="14"/>
      <c r="J166" s="1"/>
      <c r="K166" s="1"/>
      <c r="M166" s="15" t="s">
        <v>2960</v>
      </c>
      <c r="N166" s="18"/>
      <c r="O166" s="18"/>
      <c r="P166" s="18"/>
      <c r="R166" s="112" t="s">
        <v>2959</v>
      </c>
      <c r="S166" s="112"/>
      <c r="T166" s="112"/>
      <c r="U166" s="112"/>
    </row>
    <row r="167" spans="2:21" ht="12.75" customHeight="1">
      <c r="B167" s="12"/>
      <c r="C167" s="12"/>
      <c r="D167" s="12"/>
      <c r="E167" s="12" t="s">
        <v>3312</v>
      </c>
      <c r="F167" s="12" t="s">
        <v>3313</v>
      </c>
      <c r="G167" s="14"/>
      <c r="H167" s="14"/>
      <c r="I167" s="14"/>
      <c r="J167" s="1"/>
      <c r="K167" s="1"/>
      <c r="M167" s="9" t="s">
        <v>2970</v>
      </c>
      <c r="N167" s="15" t="s">
        <v>2965</v>
      </c>
      <c r="O167" s="15" t="s">
        <v>2984</v>
      </c>
      <c r="P167" s="15" t="s">
        <v>2965</v>
      </c>
      <c r="R167" s="15" t="s">
        <v>2984</v>
      </c>
      <c r="S167" s="15" t="s">
        <v>2965</v>
      </c>
      <c r="T167" s="15" t="s">
        <v>2984</v>
      </c>
      <c r="U167" s="15" t="s">
        <v>2965</v>
      </c>
    </row>
    <row r="168" spans="2:21" ht="39" thickBot="1">
      <c r="B168" s="12" t="s">
        <v>3530</v>
      </c>
      <c r="C168" s="12" t="s">
        <v>3314</v>
      </c>
      <c r="D168" s="12" t="s">
        <v>3315</v>
      </c>
      <c r="E168" s="12"/>
      <c r="F168" s="12"/>
      <c r="G168" s="14"/>
      <c r="H168" s="14"/>
      <c r="I168" s="14"/>
      <c r="J168" s="10"/>
      <c r="K168" s="10"/>
      <c r="M168" s="9" t="s">
        <v>2971</v>
      </c>
      <c r="N168" s="9">
        <v>14.744</v>
      </c>
      <c r="O168" s="9" t="s">
        <v>2967</v>
      </c>
      <c r="P168" s="9" t="s">
        <v>3018</v>
      </c>
      <c r="R168" s="9" t="s">
        <v>2966</v>
      </c>
      <c r="S168" s="9">
        <v>47.045000000000002</v>
      </c>
      <c r="T168" s="9" t="s">
        <v>2967</v>
      </c>
      <c r="U168" s="9" t="s">
        <v>3059</v>
      </c>
    </row>
    <row r="169" spans="2:21" ht="27" thickTop="1" thickBot="1">
      <c r="B169" s="12"/>
      <c r="C169" s="12"/>
      <c r="D169" s="12"/>
      <c r="E169" s="12" t="s">
        <v>3316</v>
      </c>
      <c r="F169" s="12" t="s">
        <v>3317</v>
      </c>
      <c r="G169" s="14"/>
      <c r="H169" s="14"/>
      <c r="I169" s="14"/>
      <c r="J169" s="10"/>
      <c r="K169" s="10"/>
      <c r="M169" s="9" t="s">
        <v>2972</v>
      </c>
      <c r="N169" s="10"/>
      <c r="O169" s="10"/>
      <c r="P169" s="10"/>
      <c r="R169" s="10"/>
      <c r="S169" s="10"/>
      <c r="T169" s="10"/>
      <c r="U169" s="10"/>
    </row>
    <row r="170" spans="2:21" ht="27" customHeight="1" thickTop="1" thickBot="1">
      <c r="B170" s="12" t="s">
        <v>3531</v>
      </c>
      <c r="C170" s="12" t="s">
        <v>3318</v>
      </c>
      <c r="D170" s="12" t="s">
        <v>3319</v>
      </c>
      <c r="E170" s="12"/>
      <c r="F170" s="12"/>
      <c r="G170" s="14"/>
      <c r="H170" s="14"/>
      <c r="I170" s="14"/>
      <c r="J170" s="10"/>
      <c r="K170" s="10"/>
      <c r="M170" s="18" t="s">
        <v>2973</v>
      </c>
      <c r="N170" s="17"/>
      <c r="O170" s="17"/>
      <c r="P170" s="17"/>
      <c r="R170" s="113"/>
      <c r="S170" s="113"/>
      <c r="T170" s="113"/>
      <c r="U170" s="113"/>
    </row>
    <row r="171" spans="2:21" ht="12.75" customHeight="1" thickTop="1" thickBot="1">
      <c r="B171" s="12"/>
      <c r="C171" s="12"/>
      <c r="D171" s="12"/>
      <c r="E171" s="12" t="s">
        <v>3320</v>
      </c>
      <c r="F171" s="12" t="s">
        <v>3321</v>
      </c>
      <c r="G171" s="14"/>
      <c r="H171" s="14"/>
      <c r="I171" s="14"/>
      <c r="J171" s="10"/>
      <c r="K171" s="10"/>
      <c r="M171" s="15" t="s">
        <v>2984</v>
      </c>
      <c r="N171" s="18"/>
      <c r="O171" s="18"/>
      <c r="P171" s="18"/>
      <c r="R171" s="112" t="s">
        <v>2968</v>
      </c>
      <c r="S171" s="112"/>
      <c r="T171" s="112"/>
      <c r="U171" s="112"/>
    </row>
    <row r="172" spans="2:21" ht="12.75" customHeight="1" thickTop="1">
      <c r="B172" s="12" t="s">
        <v>3532</v>
      </c>
      <c r="C172" s="12" t="s">
        <v>3322</v>
      </c>
      <c r="D172" s="12" t="s">
        <v>3323</v>
      </c>
      <c r="E172" s="12"/>
      <c r="F172" s="12"/>
      <c r="G172" s="14"/>
      <c r="H172" s="14"/>
      <c r="I172" s="14"/>
      <c r="J172" s="1"/>
      <c r="K172" s="1"/>
      <c r="M172" s="9" t="s">
        <v>2974</v>
      </c>
      <c r="N172" s="15" t="s">
        <v>2969</v>
      </c>
      <c r="O172" s="15" t="s">
        <v>2957</v>
      </c>
      <c r="P172" s="15" t="s">
        <v>2958</v>
      </c>
      <c r="R172" s="15" t="s">
        <v>2960</v>
      </c>
      <c r="S172" s="15" t="s">
        <v>2969</v>
      </c>
      <c r="T172" s="15" t="s">
        <v>2957</v>
      </c>
      <c r="U172" s="15" t="s">
        <v>2958</v>
      </c>
    </row>
    <row r="173" spans="2:21" ht="25.5">
      <c r="B173" s="12"/>
      <c r="C173" s="12"/>
      <c r="D173" s="12"/>
      <c r="E173" s="12" t="s">
        <v>3324</v>
      </c>
      <c r="F173" s="12" t="s">
        <v>3325</v>
      </c>
      <c r="G173" s="14"/>
      <c r="H173" s="14"/>
      <c r="I173" s="14"/>
      <c r="J173" s="1"/>
      <c r="K173" s="1"/>
      <c r="M173" s="9" t="s">
        <v>2977</v>
      </c>
      <c r="N173" s="9" t="s">
        <v>3017</v>
      </c>
      <c r="O173" s="9">
        <v>260011.55799999999</v>
      </c>
      <c r="P173" s="9">
        <v>630435.72699999996</v>
      </c>
      <c r="R173" s="9" t="s">
        <v>2970</v>
      </c>
      <c r="S173" s="9" t="s">
        <v>3417</v>
      </c>
      <c r="T173" s="9">
        <v>270184.81699999998</v>
      </c>
      <c r="U173" s="9">
        <v>607618.24899999995</v>
      </c>
    </row>
    <row r="174" spans="2:21" ht="25.5">
      <c r="B174" s="12" t="s">
        <v>3533</v>
      </c>
      <c r="C174" s="12" t="s">
        <v>3326</v>
      </c>
      <c r="D174" s="12" t="s">
        <v>3327</v>
      </c>
      <c r="E174" s="22"/>
      <c r="F174" s="13"/>
      <c r="G174" s="14"/>
      <c r="H174" s="14"/>
      <c r="I174" s="14"/>
      <c r="J174" s="1"/>
      <c r="K174" s="1"/>
      <c r="M174" s="9" t="s">
        <v>2966</v>
      </c>
      <c r="N174" s="9"/>
      <c r="O174" s="9">
        <v>259937.82</v>
      </c>
      <c r="P174" s="9">
        <v>630474.85199999996</v>
      </c>
      <c r="R174" s="9" t="s">
        <v>2971</v>
      </c>
      <c r="S174" s="9"/>
      <c r="T174" s="9">
        <v>270081.50199999998</v>
      </c>
      <c r="U174" s="9">
        <v>607349.43799999997</v>
      </c>
    </row>
    <row r="175" spans="2:21" ht="12.75" customHeight="1">
      <c r="B175" s="14"/>
      <c r="C175" s="14"/>
      <c r="D175" s="14"/>
      <c r="E175" s="14"/>
      <c r="F175" s="13"/>
      <c r="G175" s="14"/>
      <c r="H175" s="14"/>
      <c r="I175" s="14"/>
      <c r="J175" s="1"/>
      <c r="K175" s="1"/>
      <c r="M175" s="9" t="s">
        <v>2985</v>
      </c>
      <c r="N175" s="9" t="s">
        <v>3019</v>
      </c>
      <c r="O175" s="9">
        <v>259976.421</v>
      </c>
      <c r="P175" s="9">
        <v>630400.83700000006</v>
      </c>
      <c r="R175" s="9" t="s">
        <v>2972</v>
      </c>
      <c r="S175" s="9" t="s">
        <v>3418</v>
      </c>
      <c r="T175" s="9">
        <v>270194.32199999999</v>
      </c>
      <c r="U175" s="9">
        <v>607614.4</v>
      </c>
    </row>
    <row r="176" spans="2:21" ht="25.5" customHeight="1">
      <c r="B176" s="14"/>
      <c r="C176" s="14"/>
      <c r="D176" s="14"/>
      <c r="E176" s="14"/>
      <c r="F176" s="14"/>
      <c r="G176" s="14"/>
      <c r="H176" s="14"/>
      <c r="I176" s="14"/>
      <c r="J176" s="1"/>
      <c r="K176" s="1"/>
      <c r="M176" s="9" t="s">
        <v>2980</v>
      </c>
      <c r="N176" s="18"/>
      <c r="O176" s="18"/>
      <c r="P176" s="18"/>
      <c r="R176" s="112" t="s">
        <v>2973</v>
      </c>
      <c r="S176" s="112"/>
      <c r="T176" s="112"/>
      <c r="U176" s="112"/>
    </row>
    <row r="177" spans="2:21" ht="12.75" customHeight="1" thickBot="1">
      <c r="B177" s="14"/>
      <c r="C177" s="14"/>
      <c r="D177" s="14"/>
      <c r="E177" s="14"/>
      <c r="F177" s="14"/>
      <c r="G177" s="1"/>
      <c r="H177" s="1"/>
      <c r="I177" s="1"/>
      <c r="J177" s="1"/>
      <c r="K177" s="1"/>
      <c r="M177" s="10"/>
      <c r="N177" s="15" t="s">
        <v>2965</v>
      </c>
      <c r="O177" s="15" t="s">
        <v>2984</v>
      </c>
      <c r="P177" s="15" t="s">
        <v>2965</v>
      </c>
      <c r="R177" s="15" t="s">
        <v>2984</v>
      </c>
      <c r="S177" s="15" t="s">
        <v>2965</v>
      </c>
      <c r="T177" s="15" t="s">
        <v>2984</v>
      </c>
      <c r="U177" s="15" t="s">
        <v>2965</v>
      </c>
    </row>
    <row r="178" spans="2:21" ht="26.25" thickTop="1">
      <c r="B178" s="1"/>
      <c r="C178" s="1"/>
      <c r="D178" s="1"/>
      <c r="E178" s="1"/>
      <c r="G178" s="1"/>
      <c r="H178" s="1"/>
      <c r="I178" s="1"/>
      <c r="J178"/>
      <c r="K178"/>
      <c r="M178" s="17"/>
      <c r="N178" s="9" t="s">
        <v>3020</v>
      </c>
      <c r="O178" s="9" t="s">
        <v>2975</v>
      </c>
      <c r="P178" s="9" t="s">
        <v>2976</v>
      </c>
      <c r="R178" s="9" t="s">
        <v>2974</v>
      </c>
      <c r="S178" s="9" t="s">
        <v>3060</v>
      </c>
      <c r="T178" s="9" t="s">
        <v>2975</v>
      </c>
      <c r="U178" s="9" t="s">
        <v>2976</v>
      </c>
    </row>
    <row r="179" spans="2:21" ht="25.5">
      <c r="B179" s="1"/>
      <c r="C179" s="1"/>
      <c r="D179"/>
      <c r="E179"/>
      <c r="G179" s="1"/>
      <c r="H179" s="1"/>
      <c r="I179" s="1"/>
      <c r="J179" s="1"/>
      <c r="K179" s="1"/>
      <c r="M179" s="18" t="s">
        <v>2959</v>
      </c>
      <c r="N179" s="9">
        <v>83.474999999999994</v>
      </c>
      <c r="O179"/>
      <c r="P179"/>
      <c r="R179" s="9" t="s">
        <v>2977</v>
      </c>
      <c r="S179" s="9">
        <v>287.98099999999999</v>
      </c>
      <c r="T179"/>
      <c r="U179"/>
    </row>
    <row r="180" spans="2:21" ht="12.75" customHeight="1">
      <c r="B180" s="1"/>
      <c r="C180" s="1"/>
      <c r="D180" s="1"/>
      <c r="E180" s="1"/>
      <c r="G180" s="1"/>
      <c r="H180" s="1"/>
      <c r="I180" s="1"/>
      <c r="J180" s="1"/>
      <c r="K180" s="1"/>
      <c r="M180" s="15" t="s">
        <v>2960</v>
      </c>
      <c r="N180" s="9">
        <v>50.273000000000003</v>
      </c>
      <c r="O180" s="9" t="s">
        <v>2978</v>
      </c>
      <c r="P180" s="9">
        <v>25.925000000000001</v>
      </c>
      <c r="R180" s="9" t="s">
        <v>2966</v>
      </c>
      <c r="S180" s="9">
        <v>10.256</v>
      </c>
      <c r="T180" s="9" t="s">
        <v>2978</v>
      </c>
      <c r="U180" s="9">
        <v>5.1280000000000001</v>
      </c>
    </row>
    <row r="181" spans="2:21" ht="25.5" customHeight="1">
      <c r="B181" s="1"/>
      <c r="C181" s="1"/>
      <c r="D181" s="1"/>
      <c r="E181" s="1"/>
      <c r="G181" s="1"/>
      <c r="H181" s="1"/>
      <c r="I181" s="1"/>
      <c r="J181" s="1"/>
      <c r="K181" s="1"/>
      <c r="M181" s="9" t="s">
        <v>2962</v>
      </c>
      <c r="N181" s="9">
        <v>3.7559999999999998</v>
      </c>
      <c r="O181" s="9" t="s">
        <v>2979</v>
      </c>
      <c r="P181" s="9">
        <v>3.9329999999999998</v>
      </c>
      <c r="R181" s="9" t="s">
        <v>2985</v>
      </c>
      <c r="S181" s="9">
        <v>4.5999999999999999E-2</v>
      </c>
      <c r="T181" s="9" t="s">
        <v>2979</v>
      </c>
      <c r="U181" s="9">
        <v>4.5999999999999999E-2</v>
      </c>
    </row>
    <row r="182" spans="2:21" ht="39" thickBot="1">
      <c r="B182" s="1"/>
      <c r="C182" s="1"/>
      <c r="D182" s="1"/>
      <c r="E182" s="1"/>
      <c r="G182" s="10"/>
      <c r="H182" s="10"/>
      <c r="I182" s="10"/>
      <c r="J182" s="10"/>
      <c r="K182" s="10"/>
      <c r="M182" s="9" t="s">
        <v>2964</v>
      </c>
      <c r="N182" s="9">
        <v>49.517000000000003</v>
      </c>
      <c r="O182" s="9" t="s">
        <v>2967</v>
      </c>
      <c r="P182" s="9" t="s">
        <v>3021</v>
      </c>
      <c r="R182" s="9" t="s">
        <v>2980</v>
      </c>
      <c r="S182" s="9">
        <v>10.255000000000001</v>
      </c>
      <c r="T182" s="9" t="s">
        <v>2967</v>
      </c>
      <c r="U182" s="9" t="s">
        <v>3061</v>
      </c>
    </row>
    <row r="183" spans="2:21" ht="27" thickTop="1" thickBot="1">
      <c r="B183" s="10"/>
      <c r="C183" s="10"/>
      <c r="D183" s="10"/>
      <c r="E183" s="10"/>
      <c r="G183" s="10"/>
      <c r="H183" s="10"/>
      <c r="I183" s="10"/>
      <c r="J183" s="10"/>
      <c r="K183" s="10"/>
      <c r="M183" s="18" t="s">
        <v>2959</v>
      </c>
      <c r="N183" s="10"/>
      <c r="O183" s="10"/>
      <c r="P183" s="10"/>
      <c r="R183" s="10"/>
      <c r="S183" s="10"/>
      <c r="T183" s="10"/>
      <c r="U183" s="10"/>
    </row>
    <row r="184" spans="2:21" ht="14.25" thickTop="1" thickBot="1">
      <c r="B184" s="153"/>
      <c r="C184" s="153"/>
      <c r="D184" s="153"/>
      <c r="E184" s="153"/>
      <c r="G184" s="10"/>
      <c r="H184" s="10"/>
      <c r="I184" s="10"/>
      <c r="J184" s="10"/>
      <c r="K184" s="10"/>
      <c r="M184" s="15" t="s">
        <v>2984</v>
      </c>
      <c r="N184" s="17"/>
      <c r="O184" s="17"/>
      <c r="P184" s="17"/>
      <c r="R184" s="113"/>
      <c r="S184" s="113"/>
      <c r="T184" s="113"/>
      <c r="U184" s="113"/>
    </row>
    <row r="185" spans="2:21" ht="12.75" customHeight="1" thickTop="1" thickBot="1">
      <c r="B185" s="154"/>
      <c r="C185" s="154"/>
      <c r="D185" s="154"/>
      <c r="E185" s="154"/>
      <c r="G185" s="10"/>
      <c r="H185" s="10"/>
      <c r="I185" s="10"/>
      <c r="J185" s="10"/>
      <c r="K185" s="10"/>
      <c r="M185" s="9" t="s">
        <v>2966</v>
      </c>
      <c r="N185" s="18"/>
      <c r="O185" s="18"/>
      <c r="P185" s="18"/>
      <c r="R185" s="112" t="s">
        <v>2959</v>
      </c>
      <c r="S185" s="112"/>
      <c r="T185" s="112"/>
      <c r="U185" s="112"/>
    </row>
    <row r="186" spans="2:21" ht="12.75" customHeight="1" thickTop="1" thickBot="1">
      <c r="B186" s="8"/>
      <c r="C186" s="8"/>
      <c r="D186" s="8"/>
      <c r="E186" s="8"/>
      <c r="G186" s="1"/>
      <c r="H186" s="1"/>
      <c r="I186" s="1"/>
      <c r="J186" s="1"/>
      <c r="K186" s="1"/>
      <c r="M186" s="10"/>
      <c r="N186" s="15" t="s">
        <v>2961</v>
      </c>
      <c r="O186" s="15" t="s">
        <v>2957</v>
      </c>
      <c r="P186" s="15" t="s">
        <v>2958</v>
      </c>
      <c r="R186" s="15" t="s">
        <v>2960</v>
      </c>
      <c r="S186" s="15" t="s">
        <v>2961</v>
      </c>
      <c r="T186" s="15" t="s">
        <v>2957</v>
      </c>
      <c r="U186" s="15" t="s">
        <v>2958</v>
      </c>
    </row>
    <row r="187" spans="2:21" ht="26.25" thickTop="1">
      <c r="B187" s="1"/>
      <c r="C187" s="1"/>
      <c r="D187" s="1"/>
      <c r="E187" s="1"/>
      <c r="G187" s="1"/>
      <c r="H187" s="1"/>
      <c r="I187" s="1"/>
      <c r="J187" s="1"/>
      <c r="K187" s="1"/>
      <c r="M187" s="17"/>
      <c r="N187" s="9" t="s">
        <v>3019</v>
      </c>
      <c r="O187" s="9">
        <v>259976.421</v>
      </c>
      <c r="P187" s="9">
        <v>630400.83700000006</v>
      </c>
      <c r="R187" s="9" t="s">
        <v>2962</v>
      </c>
      <c r="S187" s="9" t="s">
        <v>3418</v>
      </c>
      <c r="T187" s="9">
        <v>270194.32199999999</v>
      </c>
      <c r="U187" s="9">
        <v>607614.4</v>
      </c>
    </row>
    <row r="188" spans="2:21" ht="12.75" customHeight="1">
      <c r="B188" s="1"/>
      <c r="C188" s="1"/>
      <c r="D188" s="1"/>
      <c r="E188" s="1"/>
      <c r="G188" s="1"/>
      <c r="H188" s="1"/>
      <c r="I188" s="1"/>
      <c r="J188" s="1"/>
      <c r="K188" s="1"/>
      <c r="M188" s="18" t="s">
        <v>2986</v>
      </c>
      <c r="N188" s="9" t="s">
        <v>3022</v>
      </c>
      <c r="O188" s="9">
        <v>259947.85200000001</v>
      </c>
      <c r="P188" s="9">
        <v>630385.93700000003</v>
      </c>
      <c r="R188" s="9" t="s">
        <v>2964</v>
      </c>
      <c r="S188" s="9" t="s">
        <v>3419</v>
      </c>
      <c r="T188" s="9">
        <v>270244.37300000002</v>
      </c>
      <c r="U188" s="9">
        <v>607593.08799999999</v>
      </c>
    </row>
    <row r="189" spans="2:21" ht="12.75" customHeight="1">
      <c r="B189" s="154"/>
      <c r="C189" s="154"/>
      <c r="D189" s="154"/>
      <c r="E189" s="154"/>
      <c r="G189" s="1"/>
      <c r="H189" s="1"/>
      <c r="I189" s="1"/>
      <c r="J189" s="1"/>
      <c r="K189" s="1"/>
      <c r="M189" s="15" t="s">
        <v>2960</v>
      </c>
      <c r="N189" s="18"/>
      <c r="O189" s="18"/>
      <c r="P189" s="18"/>
      <c r="R189" s="112" t="s">
        <v>2959</v>
      </c>
      <c r="S189" s="112"/>
      <c r="T189" s="112"/>
      <c r="U189" s="112"/>
    </row>
    <row r="190" spans="2:21" ht="12.75" customHeight="1">
      <c r="B190" s="8"/>
      <c r="C190" s="8"/>
      <c r="D190" s="8"/>
      <c r="E190" s="8"/>
      <c r="G190" s="1"/>
      <c r="H190" s="1"/>
      <c r="I190" s="1"/>
      <c r="J190" s="1"/>
      <c r="K190" s="1"/>
      <c r="M190" s="9" t="s">
        <v>2987</v>
      </c>
      <c r="N190" s="15" t="s">
        <v>2965</v>
      </c>
      <c r="O190" s="15" t="s">
        <v>2984</v>
      </c>
      <c r="P190" s="15" t="s">
        <v>2965</v>
      </c>
      <c r="R190" s="15" t="s">
        <v>2984</v>
      </c>
      <c r="S190" s="15" t="s">
        <v>2965</v>
      </c>
      <c r="T190" s="15" t="s">
        <v>2984</v>
      </c>
      <c r="U190" s="15" t="s">
        <v>2965</v>
      </c>
    </row>
    <row r="191" spans="2:21" ht="39" thickBot="1">
      <c r="B191" s="1"/>
      <c r="C191" s="1"/>
      <c r="D191" s="1"/>
      <c r="E191" s="1"/>
      <c r="G191" s="10"/>
      <c r="H191" s="10"/>
      <c r="I191" s="10"/>
      <c r="J191" s="10"/>
      <c r="K191" s="10"/>
      <c r="M191" s="9" t="s">
        <v>2988</v>
      </c>
      <c r="N191" s="9">
        <v>32.220999999999997</v>
      </c>
      <c r="O191" s="9" t="s">
        <v>2967</v>
      </c>
      <c r="P191" s="9" t="s">
        <v>3023</v>
      </c>
      <c r="R191" s="9" t="s">
        <v>2966</v>
      </c>
      <c r="S191" s="9">
        <v>54.399000000000001</v>
      </c>
      <c r="T191" s="9" t="s">
        <v>2967</v>
      </c>
      <c r="U191" s="9" t="s">
        <v>3062</v>
      </c>
    </row>
    <row r="192" spans="2:21" ht="14.25" thickTop="1" thickBot="1">
      <c r="B192" s="10"/>
      <c r="C192" s="10"/>
      <c r="D192" s="10"/>
      <c r="E192" s="10"/>
      <c r="G192" s="10"/>
      <c r="H192" s="10"/>
      <c r="I192" s="10"/>
      <c r="J192" s="10"/>
      <c r="K192" s="10"/>
      <c r="M192" s="9" t="s">
        <v>2989</v>
      </c>
      <c r="N192" s="10"/>
      <c r="O192" s="10"/>
      <c r="P192" s="10"/>
      <c r="R192" s="10"/>
      <c r="S192" s="10"/>
      <c r="T192" s="10"/>
      <c r="U192" s="10"/>
    </row>
    <row r="193" spans="2:21" ht="39.75" thickTop="1" thickBot="1">
      <c r="B193" s="153"/>
      <c r="C193" s="153"/>
      <c r="D193" s="153"/>
      <c r="E193" s="153"/>
      <c r="G193" s="10"/>
      <c r="H193" s="10"/>
      <c r="I193" s="10"/>
      <c r="J193" s="10"/>
      <c r="K193" s="10"/>
      <c r="M193" s="18" t="s">
        <v>2990</v>
      </c>
      <c r="N193" s="17"/>
      <c r="O193" s="17"/>
      <c r="P193" s="17"/>
      <c r="R193" s="113"/>
      <c r="S193" s="113"/>
      <c r="T193" s="113"/>
      <c r="U193" s="113"/>
    </row>
    <row r="194" spans="2:21" ht="12.75" customHeight="1" thickTop="1" thickBot="1">
      <c r="B194" s="154"/>
      <c r="C194" s="154"/>
      <c r="D194" s="154"/>
      <c r="E194" s="154"/>
      <c r="G194" s="10"/>
      <c r="H194" s="10"/>
      <c r="I194" s="10"/>
      <c r="J194" s="10"/>
      <c r="K194" s="10"/>
      <c r="M194" s="15" t="s">
        <v>2984</v>
      </c>
      <c r="N194" s="18"/>
      <c r="O194" s="18"/>
      <c r="P194" s="18"/>
      <c r="R194" s="112" t="s">
        <v>2968</v>
      </c>
      <c r="S194" s="112"/>
      <c r="T194" s="112"/>
      <c r="U194" s="112"/>
    </row>
    <row r="195" spans="2:21" ht="12.75" customHeight="1" thickTop="1">
      <c r="B195" s="8"/>
      <c r="C195" s="8"/>
      <c r="D195" s="8"/>
      <c r="E195" s="8"/>
      <c r="G195" s="1"/>
      <c r="H195" s="1"/>
      <c r="I195" s="1"/>
      <c r="J195" s="1"/>
      <c r="K195" s="1"/>
      <c r="M195" s="9" t="s">
        <v>2966</v>
      </c>
      <c r="N195" s="15" t="s">
        <v>2969</v>
      </c>
      <c r="O195" s="15" t="s">
        <v>2957</v>
      </c>
      <c r="P195" s="15" t="s">
        <v>2958</v>
      </c>
      <c r="R195" s="15" t="s">
        <v>2960</v>
      </c>
      <c r="S195" s="15" t="s">
        <v>2969</v>
      </c>
      <c r="T195" s="15" t="s">
        <v>2957</v>
      </c>
      <c r="U195" s="15" t="s">
        <v>2958</v>
      </c>
    </row>
    <row r="196" spans="2:21" ht="25.5">
      <c r="B196" s="1"/>
      <c r="C196" s="1"/>
      <c r="D196" s="1"/>
      <c r="E196" s="1"/>
      <c r="G196" s="1"/>
      <c r="H196" s="1"/>
      <c r="I196" s="9"/>
      <c r="J196" s="1"/>
      <c r="K196" s="1"/>
      <c r="M196" s="9" t="s">
        <v>2977</v>
      </c>
      <c r="N196" s="9" t="s">
        <v>3022</v>
      </c>
      <c r="O196" s="9">
        <v>259947.85200000001</v>
      </c>
      <c r="P196" s="9">
        <v>630385.93700000003</v>
      </c>
      <c r="R196" s="9" t="s">
        <v>2970</v>
      </c>
      <c r="S196" s="9" t="s">
        <v>3419</v>
      </c>
      <c r="T196" s="9">
        <v>270244.37300000002</v>
      </c>
      <c r="U196" s="9">
        <v>607593.08799999999</v>
      </c>
    </row>
    <row r="197" spans="2:21">
      <c r="B197" s="1"/>
      <c r="C197" s="9"/>
      <c r="D197" s="1"/>
      <c r="E197" s="1"/>
      <c r="G197" s="1"/>
      <c r="H197" s="1"/>
      <c r="I197" s="1"/>
      <c r="J197" s="1"/>
      <c r="K197" s="1"/>
      <c r="M197" s="9" t="s">
        <v>2993</v>
      </c>
      <c r="N197" s="9"/>
      <c r="O197" s="9">
        <v>260411.283</v>
      </c>
      <c r="P197" s="9">
        <v>629497.34600000002</v>
      </c>
      <c r="R197" s="9" t="s">
        <v>2971</v>
      </c>
      <c r="S197" s="9"/>
      <c r="T197" s="9">
        <v>270440.25599999999</v>
      </c>
      <c r="U197" s="9">
        <v>608053.12100000004</v>
      </c>
    </row>
    <row r="198" spans="2:21" ht="12.75" customHeight="1">
      <c r="B198" s="1"/>
      <c r="C198" s="1"/>
      <c r="D198" s="1"/>
      <c r="E198" s="1"/>
      <c r="G198" s="1"/>
      <c r="H198" s="1"/>
      <c r="I198" s="1"/>
      <c r="J198" s="1"/>
      <c r="K198" s="1"/>
      <c r="M198" s="9" t="s">
        <v>2995</v>
      </c>
      <c r="N198" s="9" t="s">
        <v>3024</v>
      </c>
      <c r="O198" s="9">
        <v>259902.73699999999</v>
      </c>
      <c r="P198" s="9">
        <v>630360.91099999996</v>
      </c>
      <c r="R198" s="9" t="s">
        <v>2972</v>
      </c>
      <c r="S198" s="9" t="s">
        <v>3420</v>
      </c>
      <c r="T198" s="9">
        <v>270248.74599999998</v>
      </c>
      <c r="U198" s="9">
        <v>607591.25100000005</v>
      </c>
    </row>
    <row r="199" spans="2:21" ht="25.5" customHeight="1">
      <c r="B199" s="154"/>
      <c r="C199" s="154"/>
      <c r="D199" s="154"/>
      <c r="E199" s="154"/>
      <c r="G199" s="1"/>
      <c r="H199" s="1"/>
      <c r="I199" s="1"/>
      <c r="J199" s="1"/>
      <c r="K199" s="1"/>
      <c r="M199" s="9" t="s">
        <v>2997</v>
      </c>
      <c r="N199" s="18"/>
      <c r="O199" s="18"/>
      <c r="P199" s="18"/>
      <c r="R199" s="112" t="s">
        <v>2973</v>
      </c>
      <c r="S199" s="112"/>
      <c r="T199" s="112"/>
      <c r="U199" s="112"/>
    </row>
    <row r="200" spans="2:21" ht="12.75" customHeight="1">
      <c r="B200" s="8"/>
      <c r="C200" s="8"/>
      <c r="D200" s="8"/>
      <c r="E200" s="8"/>
      <c r="G200" s="1"/>
      <c r="H200" s="1"/>
      <c r="I200" s="1"/>
      <c r="J200" s="1"/>
      <c r="K200" s="1"/>
      <c r="M200" s="9" t="s">
        <v>2980</v>
      </c>
      <c r="N200" s="15" t="s">
        <v>2965</v>
      </c>
      <c r="O200" s="15" t="s">
        <v>2984</v>
      </c>
      <c r="P200" s="15" t="s">
        <v>2965</v>
      </c>
      <c r="R200" s="15" t="s">
        <v>2984</v>
      </c>
      <c r="S200" s="15" t="s">
        <v>2965</v>
      </c>
      <c r="T200" s="15" t="s">
        <v>2984</v>
      </c>
      <c r="U200" s="15" t="s">
        <v>2965</v>
      </c>
    </row>
    <row r="201" spans="2:21" ht="26.25" thickBot="1">
      <c r="B201" s="1"/>
      <c r="C201" s="1"/>
      <c r="D201" s="1"/>
      <c r="E201" s="1"/>
      <c r="G201" s="1"/>
      <c r="H201" s="1"/>
      <c r="I201" s="1"/>
      <c r="J201" s="1"/>
      <c r="K201" s="1"/>
      <c r="M201" s="10"/>
      <c r="N201" s="9" t="s">
        <v>3025</v>
      </c>
      <c r="O201" s="9" t="s">
        <v>2975</v>
      </c>
      <c r="P201" s="9" t="s">
        <v>2981</v>
      </c>
      <c r="R201" s="9" t="s">
        <v>2974</v>
      </c>
      <c r="S201" s="9" t="s">
        <v>3063</v>
      </c>
      <c r="T201" s="9" t="s">
        <v>2975</v>
      </c>
      <c r="U201" s="9" t="s">
        <v>2981</v>
      </c>
    </row>
    <row r="202" spans="2:21" ht="13.5" thickTop="1">
      <c r="B202" s="1"/>
      <c r="C202" s="1"/>
      <c r="D202"/>
      <c r="E202"/>
      <c r="G202" s="1"/>
      <c r="H202" s="1"/>
      <c r="I202" s="1"/>
      <c r="J202" s="1"/>
      <c r="K202" s="1"/>
      <c r="M202" s="17"/>
      <c r="N202" s="9">
        <v>1002.18</v>
      </c>
      <c r="O202"/>
      <c r="P202"/>
      <c r="R202" s="9" t="s">
        <v>2977</v>
      </c>
      <c r="S202" s="9">
        <v>500</v>
      </c>
      <c r="T202"/>
      <c r="U202"/>
    </row>
    <row r="203" spans="2:21" ht="12.75" customHeight="1">
      <c r="B203" s="1"/>
      <c r="C203" s="1"/>
      <c r="D203" s="1"/>
      <c r="E203" s="1"/>
      <c r="G203" s="1"/>
      <c r="H203" s="1"/>
      <c r="I203" s="1"/>
      <c r="J203" s="1"/>
      <c r="K203" s="1"/>
      <c r="M203" s="18" t="s">
        <v>2968</v>
      </c>
      <c r="N203" s="9">
        <v>51.597000000000001</v>
      </c>
      <c r="O203" s="9" t="s">
        <v>2978</v>
      </c>
      <c r="P203" s="9">
        <v>25.803999999999998</v>
      </c>
      <c r="R203" s="9" t="s">
        <v>2966</v>
      </c>
      <c r="S203" s="9">
        <v>4.742</v>
      </c>
      <c r="T203" s="9" t="s">
        <v>2978</v>
      </c>
      <c r="U203" s="9">
        <v>2.371</v>
      </c>
    </row>
    <row r="204" spans="2:21" ht="25.5" customHeight="1">
      <c r="B204" s="1"/>
      <c r="C204" s="1"/>
      <c r="D204" s="1"/>
      <c r="E204" s="1"/>
      <c r="G204" s="1"/>
      <c r="H204" s="1"/>
      <c r="I204" s="1"/>
      <c r="J204" s="1"/>
      <c r="K204" s="1"/>
      <c r="M204" s="15" t="s">
        <v>2960</v>
      </c>
      <c r="N204" s="9">
        <v>0.33200000000000002</v>
      </c>
      <c r="O204" s="9" t="s">
        <v>2979</v>
      </c>
      <c r="P204" s="9">
        <v>0.33200000000000002</v>
      </c>
      <c r="R204" s="9" t="s">
        <v>2985</v>
      </c>
      <c r="S204" s="9">
        <v>6.0000000000000001E-3</v>
      </c>
      <c r="T204" s="9" t="s">
        <v>2979</v>
      </c>
      <c r="U204" s="9">
        <v>6.0000000000000001E-3</v>
      </c>
    </row>
    <row r="205" spans="2:21" ht="38.25">
      <c r="B205" s="1"/>
      <c r="C205" s="1"/>
      <c r="D205" s="1"/>
      <c r="E205" s="1"/>
      <c r="G205" s="1"/>
      <c r="H205" s="1"/>
      <c r="I205" s="1"/>
      <c r="J205" s="1"/>
      <c r="K205" s="1"/>
      <c r="M205" s="9" t="s">
        <v>2989</v>
      </c>
      <c r="N205" s="9">
        <v>51.591000000000001</v>
      </c>
      <c r="O205" s="9" t="s">
        <v>2967</v>
      </c>
      <c r="P205" s="9" t="s">
        <v>3026</v>
      </c>
      <c r="R205" s="9" t="s">
        <v>2980</v>
      </c>
      <c r="S205" s="9">
        <v>4.742</v>
      </c>
      <c r="T205" s="9" t="s">
        <v>2967</v>
      </c>
      <c r="U205" s="9" t="s">
        <v>3064</v>
      </c>
    </row>
    <row r="206" spans="2:21" ht="13.5" thickBot="1">
      <c r="B206" s="10"/>
      <c r="C206" s="10"/>
      <c r="D206" s="10"/>
      <c r="E206" s="10"/>
      <c r="G206" s="10"/>
      <c r="H206" s="10"/>
      <c r="I206" s="10"/>
      <c r="J206" s="10"/>
      <c r="K206" s="10"/>
      <c r="M206" s="9" t="s">
        <v>2971</v>
      </c>
      <c r="N206" s="10"/>
      <c r="O206" s="10"/>
      <c r="P206" s="10"/>
      <c r="R206" s="10"/>
      <c r="S206" s="10"/>
      <c r="T206" s="10"/>
      <c r="U206" s="10"/>
    </row>
    <row r="207" spans="2:21" ht="14.25" thickTop="1" thickBot="1">
      <c r="B207" s="153"/>
      <c r="C207" s="153"/>
      <c r="D207" s="153"/>
      <c r="E207" s="153"/>
      <c r="G207" s="10"/>
      <c r="H207" s="10"/>
      <c r="I207" s="10"/>
      <c r="J207" s="10"/>
      <c r="K207" s="10"/>
      <c r="M207" s="9" t="s">
        <v>2999</v>
      </c>
      <c r="N207" s="17"/>
      <c r="O207" s="17"/>
      <c r="P207" s="17"/>
      <c r="R207" s="113"/>
      <c r="S207" s="113"/>
      <c r="T207" s="113"/>
      <c r="U207" s="113"/>
    </row>
    <row r="208" spans="2:21" ht="12.75" customHeight="1" thickTop="1" thickBot="1">
      <c r="B208" s="154"/>
      <c r="C208" s="154"/>
      <c r="D208" s="154"/>
      <c r="E208" s="154"/>
      <c r="G208" s="10"/>
      <c r="H208" s="10"/>
      <c r="I208" s="10"/>
      <c r="J208" s="10"/>
      <c r="K208" s="10"/>
      <c r="M208" s="18" t="s">
        <v>2973</v>
      </c>
      <c r="N208" s="18"/>
      <c r="O208" s="18"/>
      <c r="P208" s="18"/>
      <c r="R208" s="112" t="s">
        <v>2959</v>
      </c>
      <c r="S208" s="112"/>
      <c r="T208" s="112"/>
      <c r="U208" s="112"/>
    </row>
    <row r="209" spans="2:21" ht="12.75" customHeight="1" thickTop="1" thickBot="1">
      <c r="B209" s="8"/>
      <c r="C209" s="8"/>
      <c r="D209" s="8"/>
      <c r="E209" s="8"/>
      <c r="G209" s="10"/>
      <c r="H209" s="10"/>
      <c r="I209" s="10"/>
      <c r="J209" s="10"/>
      <c r="K209" s="10"/>
      <c r="M209" s="15" t="s">
        <v>2984</v>
      </c>
      <c r="N209" s="15" t="s">
        <v>2961</v>
      </c>
      <c r="O209" s="15" t="s">
        <v>2957</v>
      </c>
      <c r="P209" s="15" t="s">
        <v>2958</v>
      </c>
      <c r="R209" s="15" t="s">
        <v>2960</v>
      </c>
      <c r="S209" s="15" t="s">
        <v>2961</v>
      </c>
      <c r="T209" s="15" t="s">
        <v>2957</v>
      </c>
      <c r="U209" s="15" t="s">
        <v>2958</v>
      </c>
    </row>
    <row r="210" spans="2:21" ht="12.75" customHeight="1" thickTop="1">
      <c r="B210" s="1"/>
      <c r="C210" s="1"/>
      <c r="D210" s="1"/>
      <c r="E210" s="1"/>
      <c r="G210" s="1"/>
      <c r="H210" s="1"/>
      <c r="I210" s="1"/>
      <c r="J210" s="1"/>
      <c r="K210" s="1"/>
      <c r="M210" s="9" t="s">
        <v>2974</v>
      </c>
      <c r="N210" s="9" t="s">
        <v>3024</v>
      </c>
      <c r="O210" s="9">
        <v>259902.73699999999</v>
      </c>
      <c r="P210" s="9">
        <v>630360.91099999996</v>
      </c>
      <c r="R210" s="9" t="s">
        <v>2962</v>
      </c>
      <c r="S210" s="9" t="s">
        <v>3420</v>
      </c>
      <c r="T210" s="9">
        <v>270248.74599999998</v>
      </c>
      <c r="U210" s="9">
        <v>607591.25100000005</v>
      </c>
    </row>
    <row r="211" spans="2:21" ht="25.5">
      <c r="B211" s="1"/>
      <c r="C211" s="1"/>
      <c r="D211" s="1"/>
      <c r="E211" s="1"/>
      <c r="G211" s="1"/>
      <c r="H211" s="1"/>
      <c r="I211" s="9"/>
      <c r="J211" s="1"/>
      <c r="K211" s="1"/>
      <c r="M211" s="9" t="s">
        <v>2977</v>
      </c>
      <c r="N211" s="9" t="s">
        <v>3027</v>
      </c>
      <c r="O211" s="9">
        <v>259874.568</v>
      </c>
      <c r="P211" s="9">
        <v>630344.32200000004</v>
      </c>
      <c r="R211" s="9" t="s">
        <v>2964</v>
      </c>
      <c r="S211" s="9" t="s">
        <v>3421</v>
      </c>
      <c r="T211" s="9">
        <v>270293.67499999999</v>
      </c>
      <c r="U211" s="9">
        <v>607572.62100000004</v>
      </c>
    </row>
    <row r="212" spans="2:21" ht="12.75" customHeight="1">
      <c r="B212" s="154"/>
      <c r="C212" s="154"/>
      <c r="D212" s="154"/>
      <c r="E212" s="154"/>
      <c r="G212" s="1"/>
      <c r="H212" s="1"/>
      <c r="I212" s="1"/>
      <c r="J212" s="1"/>
      <c r="K212" s="1"/>
      <c r="M212" s="9" t="s">
        <v>2966</v>
      </c>
      <c r="N212" s="18"/>
      <c r="O212" s="18"/>
      <c r="P212" s="18"/>
      <c r="R212" s="112" t="s">
        <v>2959</v>
      </c>
      <c r="S212" s="112"/>
      <c r="T212" s="112"/>
      <c r="U212" s="112"/>
    </row>
    <row r="213" spans="2:21" ht="12.75" customHeight="1">
      <c r="B213" s="8"/>
      <c r="C213" s="8"/>
      <c r="D213" s="8"/>
      <c r="E213" s="8"/>
      <c r="G213" s="1"/>
      <c r="H213" s="1"/>
      <c r="I213" s="1"/>
      <c r="J213" s="1"/>
      <c r="K213" s="1"/>
      <c r="M213" s="9" t="s">
        <v>2985</v>
      </c>
      <c r="N213" s="15" t="s">
        <v>2965</v>
      </c>
      <c r="O213" s="15" t="s">
        <v>2984</v>
      </c>
      <c r="P213" s="15" t="s">
        <v>2965</v>
      </c>
      <c r="R213" s="15" t="s">
        <v>2984</v>
      </c>
      <c r="S213" s="15" t="s">
        <v>2965</v>
      </c>
      <c r="T213" s="15" t="s">
        <v>2984</v>
      </c>
      <c r="U213" s="15" t="s">
        <v>2965</v>
      </c>
    </row>
    <row r="214" spans="2:21" ht="12.75" customHeight="1">
      <c r="B214" s="1"/>
      <c r="C214" s="1"/>
      <c r="D214" s="1"/>
      <c r="E214" s="1"/>
      <c r="G214" s="1"/>
      <c r="H214" s="1"/>
      <c r="I214" s="1"/>
      <c r="J214" s="1"/>
      <c r="K214" s="1"/>
      <c r="M214" s="9" t="s">
        <v>2980</v>
      </c>
      <c r="N214" s="9">
        <v>32.691000000000003</v>
      </c>
      <c r="O214" s="9" t="s">
        <v>2967</v>
      </c>
      <c r="P214" s="9" t="s">
        <v>3028</v>
      </c>
      <c r="R214" s="9" t="s">
        <v>2966</v>
      </c>
      <c r="S214" s="9">
        <v>48.639000000000003</v>
      </c>
      <c r="T214" s="9" t="s">
        <v>2967</v>
      </c>
      <c r="U214" s="9" t="s">
        <v>3065</v>
      </c>
    </row>
    <row r="215" spans="2:21" ht="13.5" thickBot="1">
      <c r="B215" s="10"/>
      <c r="C215" s="10"/>
      <c r="D215" s="10"/>
      <c r="E215" s="10"/>
      <c r="G215" s="1"/>
      <c r="H215" s="1"/>
      <c r="I215" s="1"/>
      <c r="J215" s="1"/>
      <c r="K215" s="1"/>
      <c r="M215" s="10"/>
      <c r="N215" s="10"/>
      <c r="O215" s="10"/>
      <c r="P215" s="10"/>
      <c r="R215" s="10"/>
      <c r="S215" s="10"/>
      <c r="T215" s="10"/>
      <c r="U215" s="10"/>
    </row>
    <row r="216" spans="2:21" ht="13.5" thickTop="1">
      <c r="B216" s="153"/>
      <c r="C216" s="153"/>
      <c r="D216" s="153"/>
      <c r="E216" s="153"/>
      <c r="G216" s="1"/>
      <c r="H216" s="1"/>
      <c r="I216" s="1"/>
      <c r="J216"/>
      <c r="K216"/>
      <c r="M216" s="17"/>
      <c r="N216" s="17"/>
      <c r="O216" s="17"/>
      <c r="P216" s="17"/>
      <c r="R216" s="113"/>
      <c r="S216" s="113"/>
      <c r="T216" s="113"/>
      <c r="U216" s="113"/>
    </row>
    <row r="217" spans="2:21" ht="12.75" customHeight="1">
      <c r="B217" s="154"/>
      <c r="C217" s="154"/>
      <c r="D217" s="154"/>
      <c r="E217" s="154"/>
      <c r="G217" s="1"/>
      <c r="H217" s="1"/>
      <c r="I217" s="1"/>
      <c r="J217" s="1"/>
      <c r="K217" s="1"/>
      <c r="M217" s="18" t="s">
        <v>2986</v>
      </c>
      <c r="N217" s="18"/>
      <c r="O217" s="18"/>
      <c r="P217" s="18"/>
      <c r="R217" s="112" t="s">
        <v>2968</v>
      </c>
      <c r="S217" s="112"/>
      <c r="T217" s="112"/>
      <c r="U217" s="112"/>
    </row>
    <row r="218" spans="2:21" ht="12.75" customHeight="1">
      <c r="B218" s="8"/>
      <c r="C218" s="8"/>
      <c r="D218" s="8"/>
      <c r="E218" s="8"/>
      <c r="G218" s="1"/>
      <c r="H218" s="1"/>
      <c r="I218" s="1"/>
      <c r="J218" s="1"/>
      <c r="K218" s="1"/>
      <c r="M218" s="15" t="s">
        <v>2960</v>
      </c>
      <c r="N218" s="15" t="s">
        <v>2969</v>
      </c>
      <c r="O218" s="15" t="s">
        <v>2957</v>
      </c>
      <c r="P218" s="15" t="s">
        <v>2958</v>
      </c>
      <c r="R218" s="15" t="s">
        <v>2960</v>
      </c>
      <c r="S218" s="15" t="s">
        <v>2969</v>
      </c>
      <c r="T218" s="15" t="s">
        <v>2957</v>
      </c>
      <c r="U218" s="15" t="s">
        <v>2958</v>
      </c>
    </row>
    <row r="219" spans="2:21" ht="25.5">
      <c r="B219" s="1"/>
      <c r="C219" s="1"/>
      <c r="D219" s="1"/>
      <c r="E219" s="1"/>
      <c r="G219" s="1"/>
      <c r="H219" s="1"/>
      <c r="I219" s="1"/>
      <c r="J219" s="1"/>
      <c r="K219" s="1"/>
      <c r="M219" s="9" t="s">
        <v>2999</v>
      </c>
      <c r="N219" s="9" t="s">
        <v>3027</v>
      </c>
      <c r="O219" s="9">
        <v>259874.568</v>
      </c>
      <c r="P219" s="9">
        <v>630344.32200000004</v>
      </c>
      <c r="R219" s="9" t="s">
        <v>2970</v>
      </c>
      <c r="S219" s="9" t="s">
        <v>3421</v>
      </c>
      <c r="T219" s="9">
        <v>270293.67499999999</v>
      </c>
      <c r="U219" s="9">
        <v>607572.62100000004</v>
      </c>
    </row>
    <row r="220" spans="2:21" ht="13.5" thickBot="1">
      <c r="B220" s="1"/>
      <c r="C220" s="9"/>
      <c r="D220" s="1"/>
      <c r="E220" s="1"/>
      <c r="G220" s="10"/>
      <c r="H220" s="10"/>
      <c r="I220" s="10"/>
      <c r="J220" s="10"/>
      <c r="K220" s="10"/>
      <c r="M220" s="9" t="s">
        <v>2988</v>
      </c>
      <c r="N220" s="9"/>
      <c r="O220" s="9">
        <v>259860.18799999999</v>
      </c>
      <c r="P220" s="9">
        <v>630335.85400000005</v>
      </c>
      <c r="R220" s="9" t="s">
        <v>2971</v>
      </c>
      <c r="S220" s="9"/>
      <c r="T220" s="9">
        <v>270498.30099999998</v>
      </c>
      <c r="U220" s="9">
        <v>608066.12300000002</v>
      </c>
    </row>
    <row r="221" spans="2:21" ht="27" thickTop="1" thickBot="1">
      <c r="B221" s="1"/>
      <c r="C221" s="1"/>
      <c r="D221" s="1"/>
      <c r="E221" s="1"/>
      <c r="G221" s="10"/>
      <c r="H221" s="10"/>
      <c r="I221" s="10"/>
      <c r="J221" s="10"/>
      <c r="K221" s="10"/>
      <c r="M221" s="9" t="s">
        <v>3000</v>
      </c>
      <c r="N221" s="9" t="s">
        <v>3029</v>
      </c>
      <c r="O221" s="9">
        <v>259853.73800000001</v>
      </c>
      <c r="P221" s="9">
        <v>630330.54700000002</v>
      </c>
      <c r="R221" s="9" t="s">
        <v>2972</v>
      </c>
      <c r="S221" s="9" t="s">
        <v>3422</v>
      </c>
      <c r="T221" s="9">
        <v>270305.15700000001</v>
      </c>
      <c r="U221" s="9">
        <v>607568.01500000001</v>
      </c>
    </row>
    <row r="222" spans="2:21" ht="12.75" customHeight="1" thickTop="1" thickBot="1">
      <c r="B222" s="154"/>
      <c r="C222" s="154"/>
      <c r="D222" s="154"/>
      <c r="E222" s="154"/>
      <c r="G222" s="10"/>
      <c r="H222" s="10"/>
      <c r="I222" s="10"/>
      <c r="J222" s="10"/>
      <c r="K222" s="10"/>
      <c r="M222" s="18" t="s">
        <v>2990</v>
      </c>
      <c r="N222" s="18"/>
      <c r="O222" s="18"/>
      <c r="P222" s="18"/>
      <c r="R222" s="112" t="s">
        <v>2973</v>
      </c>
      <c r="S222" s="112"/>
      <c r="T222" s="112"/>
      <c r="U222" s="112"/>
    </row>
    <row r="223" spans="2:21" ht="12.75" customHeight="1" thickTop="1" thickBot="1">
      <c r="B223" s="8"/>
      <c r="C223" s="8"/>
      <c r="D223" s="8"/>
      <c r="E223" s="8"/>
      <c r="G223" s="10"/>
      <c r="H223" s="10"/>
      <c r="I223" s="10"/>
      <c r="J223" s="10"/>
      <c r="K223" s="10"/>
      <c r="M223" s="15" t="s">
        <v>2984</v>
      </c>
      <c r="N223" s="15" t="s">
        <v>2965</v>
      </c>
      <c r="O223" s="15" t="s">
        <v>2984</v>
      </c>
      <c r="P223" s="15" t="s">
        <v>2965</v>
      </c>
      <c r="R223" s="15" t="s">
        <v>2984</v>
      </c>
      <c r="S223" s="15" t="s">
        <v>2965</v>
      </c>
      <c r="T223" s="15" t="s">
        <v>2984</v>
      </c>
      <c r="U223" s="15" t="s">
        <v>2965</v>
      </c>
    </row>
    <row r="224" spans="2:21" ht="26.25" thickTop="1">
      <c r="B224" s="1"/>
      <c r="C224" s="1"/>
      <c r="D224" s="1"/>
      <c r="E224" s="1"/>
      <c r="G224" s="1"/>
      <c r="H224" s="1"/>
      <c r="I224" s="1"/>
      <c r="J224" s="1"/>
      <c r="K224" s="1"/>
      <c r="M224" s="9" t="s">
        <v>2966</v>
      </c>
      <c r="N224" s="9">
        <v>25</v>
      </c>
      <c r="O224" s="9" t="s">
        <v>2991</v>
      </c>
      <c r="P224" s="9">
        <v>16.687999999999999</v>
      </c>
      <c r="R224" s="9" t="s">
        <v>2974</v>
      </c>
      <c r="S224" s="9" t="s">
        <v>3066</v>
      </c>
      <c r="T224" s="9" t="s">
        <v>2975</v>
      </c>
      <c r="U224" s="9" t="s">
        <v>2981</v>
      </c>
    </row>
    <row r="225" spans="2:21">
      <c r="B225" s="1"/>
      <c r="C225" s="1"/>
      <c r="D225"/>
      <c r="E225"/>
      <c r="G225" s="1"/>
      <c r="H225" s="1"/>
      <c r="I225" s="9"/>
      <c r="J225" s="1"/>
      <c r="K225" s="1"/>
      <c r="M225" s="9" t="s">
        <v>2977</v>
      </c>
      <c r="N225" s="9">
        <v>80</v>
      </c>
      <c r="O225" s="9" t="s">
        <v>2992</v>
      </c>
      <c r="P225" s="9">
        <v>8.3529999999999998</v>
      </c>
      <c r="R225" s="9" t="s">
        <v>2977</v>
      </c>
      <c r="S225" s="9">
        <v>534.24400000000003</v>
      </c>
      <c r="T225"/>
      <c r="U225"/>
    </row>
    <row r="226" spans="2:21" ht="12.75" customHeight="1">
      <c r="B226" s="1"/>
      <c r="C226" s="1"/>
      <c r="D226" s="1"/>
      <c r="E226" s="1"/>
      <c r="G226" s="1"/>
      <c r="H226" s="1"/>
      <c r="I226" s="1"/>
      <c r="J226" s="1"/>
      <c r="K226" s="1"/>
      <c r="M226" s="9" t="s">
        <v>2993</v>
      </c>
      <c r="N226" s="9" t="s">
        <v>3030</v>
      </c>
      <c r="O226" s="9" t="s">
        <v>2994</v>
      </c>
      <c r="P226" s="9">
        <v>0.32500000000000001</v>
      </c>
      <c r="R226" s="9" t="s">
        <v>2966</v>
      </c>
      <c r="S226" s="9">
        <v>12.372</v>
      </c>
      <c r="T226" s="9" t="s">
        <v>2978</v>
      </c>
      <c r="U226" s="9">
        <v>6.1859999999999999</v>
      </c>
    </row>
    <row r="227" spans="2:21" ht="12.75" customHeight="1">
      <c r="B227" s="1"/>
      <c r="C227" s="1"/>
      <c r="D227" s="1"/>
      <c r="E227" s="1"/>
      <c r="G227" s="1"/>
      <c r="H227" s="1"/>
      <c r="I227" s="1"/>
      <c r="J227" s="1"/>
      <c r="K227" s="1"/>
      <c r="M227" s="9" t="s">
        <v>2995</v>
      </c>
      <c r="N227" s="9">
        <v>24.939</v>
      </c>
      <c r="O227" s="9" t="s">
        <v>2996</v>
      </c>
      <c r="P227" s="9">
        <v>12.49</v>
      </c>
      <c r="R227" s="9" t="s">
        <v>2985</v>
      </c>
      <c r="S227" s="9">
        <v>3.5999999999999997E-2</v>
      </c>
      <c r="T227" s="9" t="s">
        <v>2979</v>
      </c>
      <c r="U227" s="9">
        <v>3.5999999999999997E-2</v>
      </c>
    </row>
    <row r="228" spans="2:21" ht="38.25">
      <c r="B228" s="1"/>
      <c r="C228" s="1"/>
      <c r="D228" s="1"/>
      <c r="E228" s="1"/>
      <c r="G228" s="1"/>
      <c r="H228" s="1"/>
      <c r="I228" s="1"/>
      <c r="J228" s="1"/>
      <c r="K228" s="1"/>
      <c r="M228" s="9" t="s">
        <v>2997</v>
      </c>
      <c r="N228" s="9">
        <v>1.3</v>
      </c>
      <c r="O228" s="9" t="s">
        <v>2998</v>
      </c>
      <c r="P228" s="9">
        <v>44.720999999999997</v>
      </c>
      <c r="R228" s="9" t="s">
        <v>2980</v>
      </c>
      <c r="S228" s="9">
        <v>12.371</v>
      </c>
      <c r="T228" s="9" t="s">
        <v>2967</v>
      </c>
      <c r="U228" s="9" t="s">
        <v>3067</v>
      </c>
    </row>
    <row r="229" spans="2:21" ht="39" thickBot="1">
      <c r="B229" s="10"/>
      <c r="C229" s="10"/>
      <c r="D229" s="10"/>
      <c r="E229" s="10"/>
      <c r="G229" s="1"/>
      <c r="H229" s="1"/>
      <c r="I229" s="1"/>
      <c r="J229" s="1"/>
      <c r="K229" s="1"/>
      <c r="M229" s="9" t="s">
        <v>2980</v>
      </c>
      <c r="N229" s="9">
        <v>24.972999999999999</v>
      </c>
      <c r="O229" s="9" t="s">
        <v>2967</v>
      </c>
      <c r="P229" s="9" t="s">
        <v>3031</v>
      </c>
      <c r="R229" s="10"/>
      <c r="S229" s="10"/>
      <c r="T229" s="10"/>
      <c r="U229" s="10"/>
    </row>
    <row r="230" spans="2:21" ht="14.25" thickTop="1" thickBot="1">
      <c r="B230" s="153"/>
      <c r="C230" s="153"/>
      <c r="D230" s="153"/>
      <c r="E230" s="153"/>
      <c r="G230" s="1"/>
      <c r="H230" s="1"/>
      <c r="I230" s="1"/>
      <c r="J230" s="1"/>
      <c r="K230" s="1"/>
      <c r="M230" s="10"/>
      <c r="N230" s="10"/>
      <c r="O230" s="10"/>
      <c r="P230" s="10"/>
      <c r="R230" s="113"/>
      <c r="S230" s="113"/>
      <c r="T230" s="113"/>
      <c r="U230" s="113"/>
    </row>
    <row r="231" spans="2:21" ht="13.5" customHeight="1" thickTop="1">
      <c r="B231" s="154"/>
      <c r="C231" s="154"/>
      <c r="D231" s="154"/>
      <c r="E231" s="154"/>
      <c r="G231" s="1"/>
      <c r="H231" s="1"/>
      <c r="I231" s="1"/>
      <c r="J231" s="1"/>
      <c r="K231" s="1"/>
      <c r="M231" s="17"/>
      <c r="N231" s="17"/>
      <c r="O231" s="17"/>
      <c r="P231" s="17"/>
      <c r="R231" s="112" t="s">
        <v>2959</v>
      </c>
      <c r="S231" s="112"/>
      <c r="T231" s="112"/>
      <c r="U231" s="112"/>
    </row>
    <row r="232" spans="2:21" ht="12.75" customHeight="1">
      <c r="B232" s="8"/>
      <c r="C232" s="8"/>
      <c r="D232" s="8"/>
      <c r="E232" s="8"/>
      <c r="G232" s="1"/>
      <c r="H232" s="1"/>
      <c r="I232" s="1"/>
      <c r="J232" s="1"/>
      <c r="K232" s="1"/>
      <c r="M232" s="18" t="s">
        <v>2959</v>
      </c>
      <c r="N232" s="18"/>
      <c r="O232" s="18"/>
      <c r="P232" s="18"/>
      <c r="R232" s="15" t="s">
        <v>2960</v>
      </c>
      <c r="S232" s="15" t="s">
        <v>2961</v>
      </c>
      <c r="T232" s="15" t="s">
        <v>2957</v>
      </c>
      <c r="U232" s="15" t="s">
        <v>2958</v>
      </c>
    </row>
    <row r="233" spans="2:21" ht="25.5">
      <c r="B233" s="1"/>
      <c r="C233" s="1"/>
      <c r="D233" s="1"/>
      <c r="E233" s="1"/>
      <c r="G233" s="1"/>
      <c r="H233" s="1"/>
      <c r="I233" s="1"/>
      <c r="J233" s="1"/>
      <c r="K233" s="1"/>
      <c r="M233" s="15" t="s">
        <v>2960</v>
      </c>
      <c r="N233" s="15" t="s">
        <v>2969</v>
      </c>
      <c r="O233" s="15" t="s">
        <v>2957</v>
      </c>
      <c r="P233" s="15" t="s">
        <v>2958</v>
      </c>
      <c r="R233" s="9" t="s">
        <v>2962</v>
      </c>
      <c r="S233" s="9" t="s">
        <v>3422</v>
      </c>
      <c r="T233" s="9">
        <v>270305.15700000001</v>
      </c>
      <c r="U233" s="9">
        <v>607568.01500000001</v>
      </c>
    </row>
    <row r="234" spans="2:21" ht="25.5">
      <c r="B234" s="1"/>
      <c r="C234" s="1"/>
      <c r="D234" s="1"/>
      <c r="E234" s="1"/>
      <c r="G234" s="1"/>
      <c r="H234" s="1"/>
      <c r="I234" s="1"/>
      <c r="J234" s="1"/>
      <c r="K234" s="1"/>
      <c r="M234" s="9" t="s">
        <v>2962</v>
      </c>
      <c r="N234" s="9" t="s">
        <v>3029</v>
      </c>
      <c r="O234" s="9">
        <v>259853.73800000001</v>
      </c>
      <c r="P234" s="9">
        <v>630330.54700000002</v>
      </c>
      <c r="R234" s="9" t="s">
        <v>2964</v>
      </c>
      <c r="S234" s="9" t="s">
        <v>3423</v>
      </c>
      <c r="T234" s="9">
        <v>270424.897</v>
      </c>
      <c r="U234" s="9">
        <v>607521.58499999996</v>
      </c>
    </row>
    <row r="235" spans="2:21" ht="13.5" customHeight="1" thickBot="1">
      <c r="B235" s="154"/>
      <c r="C235" s="154"/>
      <c r="D235" s="154"/>
      <c r="E235" s="154"/>
      <c r="G235" s="10"/>
      <c r="H235" s="10"/>
      <c r="I235" s="10"/>
      <c r="J235" s="10"/>
      <c r="K235" s="10"/>
      <c r="M235" s="9" t="s">
        <v>2964</v>
      </c>
      <c r="N235" s="9"/>
      <c r="O235" s="9">
        <v>259904.56599999999</v>
      </c>
      <c r="P235" s="9">
        <v>630268.76899999997</v>
      </c>
      <c r="R235" s="112" t="s">
        <v>2959</v>
      </c>
      <c r="S235" s="112"/>
      <c r="T235" s="112"/>
      <c r="U235" s="112"/>
    </row>
    <row r="236" spans="2:21" ht="12.75" customHeight="1" thickTop="1" thickBot="1">
      <c r="B236" s="8"/>
      <c r="C236" s="8"/>
      <c r="D236" s="8"/>
      <c r="E236" s="8"/>
      <c r="G236" s="10"/>
      <c r="H236" s="10"/>
      <c r="I236" s="10"/>
      <c r="J236" s="10"/>
      <c r="K236" s="10"/>
      <c r="M236" s="18" t="s">
        <v>2959</v>
      </c>
      <c r="N236" s="9" t="s">
        <v>3032</v>
      </c>
      <c r="O236" s="9">
        <v>259833.378</v>
      </c>
      <c r="P236" s="9">
        <v>630305.27099999995</v>
      </c>
      <c r="R236" s="15" t="s">
        <v>2984</v>
      </c>
      <c r="S236" s="15" t="s">
        <v>2965</v>
      </c>
      <c r="T236" s="15" t="s">
        <v>2984</v>
      </c>
      <c r="U236" s="15" t="s">
        <v>2965</v>
      </c>
    </row>
    <row r="237" spans="2:21" ht="39.75" thickTop="1" thickBot="1">
      <c r="B237" s="1"/>
      <c r="C237" s="1"/>
      <c r="D237" s="1"/>
      <c r="E237" s="1"/>
      <c r="G237" s="10"/>
      <c r="H237" s="10"/>
      <c r="I237" s="10"/>
      <c r="J237" s="10"/>
      <c r="K237" s="10"/>
      <c r="M237" s="15" t="s">
        <v>2984</v>
      </c>
      <c r="N237" s="18"/>
      <c r="O237" s="18"/>
      <c r="P237" s="18"/>
      <c r="R237" s="9" t="s">
        <v>2966</v>
      </c>
      <c r="S237" s="9">
        <v>128.42699999999999</v>
      </c>
      <c r="T237" s="9" t="s">
        <v>2967</v>
      </c>
      <c r="U237" s="9" t="s">
        <v>3068</v>
      </c>
    </row>
    <row r="238" spans="2:21" ht="27" thickTop="1" thickBot="1">
      <c r="B238" s="10"/>
      <c r="C238" s="10"/>
      <c r="D238" s="10"/>
      <c r="E238" s="10"/>
      <c r="G238" s="10"/>
      <c r="H238" s="10"/>
      <c r="I238" s="10"/>
      <c r="J238" s="10"/>
      <c r="K238" s="10"/>
      <c r="M238" s="9" t="s">
        <v>2966</v>
      </c>
      <c r="N238" s="15" t="s">
        <v>2965</v>
      </c>
      <c r="O238" s="15" t="s">
        <v>2984</v>
      </c>
      <c r="P238" s="15" t="s">
        <v>2965</v>
      </c>
      <c r="R238" s="10"/>
      <c r="S238" s="10"/>
      <c r="T238" s="10"/>
      <c r="U238" s="10"/>
    </row>
    <row r="239" spans="2:21" ht="27" thickTop="1" thickBot="1">
      <c r="B239" s="153"/>
      <c r="C239" s="153"/>
      <c r="D239" s="153"/>
      <c r="E239" s="153"/>
      <c r="G239" s="1"/>
      <c r="H239" s="1"/>
      <c r="I239" s="1"/>
      <c r="J239" s="1"/>
      <c r="K239" s="1"/>
      <c r="M239" s="10"/>
      <c r="N239" s="9" t="s">
        <v>3033</v>
      </c>
      <c r="O239" s="9" t="s">
        <v>2975</v>
      </c>
      <c r="P239" s="9" t="s">
        <v>2981</v>
      </c>
      <c r="R239" s="113"/>
      <c r="S239" s="113"/>
      <c r="T239" s="113"/>
      <c r="U239" s="113"/>
    </row>
    <row r="240" spans="2:21" ht="12.75" customHeight="1" thickTop="1">
      <c r="B240" s="154"/>
      <c r="C240" s="154"/>
      <c r="D240" s="154"/>
      <c r="E240" s="154"/>
      <c r="G240" s="1"/>
      <c r="H240" s="1"/>
      <c r="I240" s="1"/>
      <c r="J240" s="1"/>
      <c r="K240" s="1"/>
      <c r="M240" s="17"/>
      <c r="N240" s="9">
        <v>80</v>
      </c>
      <c r="O240"/>
      <c r="P240"/>
      <c r="R240" s="112" t="s">
        <v>2968</v>
      </c>
      <c r="S240" s="112"/>
      <c r="T240" s="112"/>
      <c r="U240" s="112"/>
    </row>
    <row r="241" spans="2:21" ht="12.75" customHeight="1">
      <c r="B241" s="8"/>
      <c r="C241" s="8"/>
      <c r="D241" s="8"/>
      <c r="E241" s="8"/>
      <c r="G241" s="1"/>
      <c r="H241" s="1"/>
      <c r="I241" s="1"/>
      <c r="J241" s="1"/>
      <c r="K241" s="1"/>
      <c r="M241" s="18" t="s">
        <v>2968</v>
      </c>
      <c r="N241" s="9">
        <v>32.683</v>
      </c>
      <c r="O241" s="9" t="s">
        <v>2978</v>
      </c>
      <c r="P241" s="9">
        <v>16.573</v>
      </c>
      <c r="R241" s="15" t="s">
        <v>2960</v>
      </c>
      <c r="S241" s="15" t="s">
        <v>2969</v>
      </c>
      <c r="T241" s="15" t="s">
        <v>2957</v>
      </c>
      <c r="U241" s="15" t="s">
        <v>2958</v>
      </c>
    </row>
    <row r="242" spans="2:21" ht="25.5">
      <c r="B242" s="1"/>
      <c r="C242" s="1"/>
      <c r="D242" s="1"/>
      <c r="E242" s="1"/>
      <c r="G242" s="1"/>
      <c r="H242" s="1"/>
      <c r="I242" s="1"/>
      <c r="J242" s="1"/>
      <c r="K242" s="1"/>
      <c r="M242" s="15" t="s">
        <v>2960</v>
      </c>
      <c r="N242" s="9">
        <v>1.663</v>
      </c>
      <c r="O242" s="9" t="s">
        <v>2979</v>
      </c>
      <c r="P242" s="9">
        <v>1.6990000000000001</v>
      </c>
      <c r="R242" s="9" t="s">
        <v>2970</v>
      </c>
      <c r="S242" s="9" t="s">
        <v>3423</v>
      </c>
      <c r="T242" s="9">
        <v>270424.897</v>
      </c>
      <c r="U242" s="9">
        <v>607521.58499999996</v>
      </c>
    </row>
    <row r="243" spans="2:21" ht="38.25">
      <c r="B243" s="1"/>
      <c r="C243" s="9"/>
      <c r="D243" s="1"/>
      <c r="E243" s="1"/>
      <c r="G243" s="1"/>
      <c r="H243" s="1"/>
      <c r="I243" s="1"/>
      <c r="J243" s="1"/>
      <c r="K243" s="1"/>
      <c r="M243" s="9" t="s">
        <v>2970</v>
      </c>
      <c r="N243" s="9">
        <v>32.457000000000001</v>
      </c>
      <c r="O243" s="9" t="s">
        <v>2967</v>
      </c>
      <c r="P243" s="9" t="s">
        <v>3034</v>
      </c>
      <c r="R243" s="9" t="s">
        <v>2971</v>
      </c>
      <c r="S243" s="9"/>
      <c r="T243" s="9">
        <v>270280.28600000002</v>
      </c>
      <c r="U243" s="9">
        <v>607148.64099999995</v>
      </c>
    </row>
    <row r="244" spans="2:21" ht="26.25" thickBot="1">
      <c r="B244" s="1"/>
      <c r="C244" s="1"/>
      <c r="D244" s="1"/>
      <c r="E244" s="1"/>
      <c r="G244" s="10"/>
      <c r="H244" s="10"/>
      <c r="I244" s="10"/>
      <c r="J244" s="10"/>
      <c r="K244" s="10"/>
      <c r="M244" s="9" t="s">
        <v>2971</v>
      </c>
      <c r="N244" s="10"/>
      <c r="O244" s="10"/>
      <c r="P244" s="10"/>
      <c r="R244" s="9" t="s">
        <v>2972</v>
      </c>
      <c r="S244" s="9" t="s">
        <v>3424</v>
      </c>
      <c r="T244" s="9">
        <v>270441.33500000002</v>
      </c>
      <c r="U244" s="9">
        <v>607514.78700000001</v>
      </c>
    </row>
    <row r="245" spans="2:21" ht="13.5" customHeight="1" thickTop="1" thickBot="1">
      <c r="B245" s="154"/>
      <c r="C245" s="154"/>
      <c r="D245" s="154"/>
      <c r="E245" s="154"/>
      <c r="G245" s="10"/>
      <c r="H245" s="10"/>
      <c r="I245" s="10"/>
      <c r="J245" s="10"/>
      <c r="K245" s="10"/>
      <c r="M245" s="9" t="s">
        <v>2972</v>
      </c>
      <c r="N245" s="17"/>
      <c r="O245" s="17"/>
      <c r="P245" s="17"/>
      <c r="R245" s="112" t="s">
        <v>2973</v>
      </c>
      <c r="S245" s="112"/>
      <c r="T245" s="112"/>
      <c r="U245" s="112"/>
    </row>
    <row r="246" spans="2:21" ht="12.75" customHeight="1" thickTop="1" thickBot="1">
      <c r="B246" s="8"/>
      <c r="C246" s="8"/>
      <c r="D246" s="8"/>
      <c r="E246" s="8"/>
      <c r="G246" s="10"/>
      <c r="H246" s="10"/>
      <c r="I246" s="10"/>
      <c r="J246" s="10"/>
      <c r="K246" s="10"/>
      <c r="M246" s="18" t="s">
        <v>2973</v>
      </c>
      <c r="N246" s="18"/>
      <c r="O246" s="18"/>
      <c r="P246" s="18"/>
      <c r="R246" s="15" t="s">
        <v>2984</v>
      </c>
      <c r="S246" s="15" t="s">
        <v>2965</v>
      </c>
      <c r="T246" s="15" t="s">
        <v>2984</v>
      </c>
      <c r="U246" s="15" t="s">
        <v>2965</v>
      </c>
    </row>
    <row r="247" spans="2:21" ht="27" thickTop="1" thickBot="1">
      <c r="B247" s="1"/>
      <c r="C247" s="1"/>
      <c r="D247" s="1"/>
      <c r="E247" s="1"/>
      <c r="G247" s="10"/>
      <c r="H247" s="10"/>
      <c r="I247" s="10"/>
      <c r="J247" s="10"/>
      <c r="K247" s="10"/>
      <c r="M247" s="15" t="s">
        <v>2984</v>
      </c>
      <c r="N247" s="15" t="s">
        <v>2969</v>
      </c>
      <c r="O247" s="15" t="s">
        <v>2957</v>
      </c>
      <c r="P247" s="15" t="s">
        <v>2958</v>
      </c>
      <c r="R247" s="9" t="s">
        <v>2974</v>
      </c>
      <c r="S247" s="9" t="s">
        <v>3069</v>
      </c>
      <c r="T247" s="9" t="s">
        <v>2975</v>
      </c>
      <c r="U247" s="9" t="s">
        <v>2976</v>
      </c>
    </row>
    <row r="248" spans="2:21" ht="13.5" thickTop="1">
      <c r="B248" s="1"/>
      <c r="C248" s="1"/>
      <c r="D248"/>
      <c r="E248"/>
      <c r="G248" s="1"/>
      <c r="H248" s="1"/>
      <c r="I248" s="1"/>
      <c r="J248" s="1"/>
      <c r="K248" s="1"/>
      <c r="M248" s="9" t="s">
        <v>2974</v>
      </c>
      <c r="N248" s="9" t="s">
        <v>3032</v>
      </c>
      <c r="O248" s="9">
        <v>259833.378</v>
      </c>
      <c r="P248" s="9">
        <v>630305.27099999995</v>
      </c>
      <c r="R248" s="9" t="s">
        <v>2977</v>
      </c>
      <c r="S248" s="9">
        <v>400</v>
      </c>
      <c r="T248"/>
      <c r="U248"/>
    </row>
    <row r="249" spans="2:21">
      <c r="B249" s="1"/>
      <c r="C249" s="1"/>
      <c r="D249" s="1"/>
      <c r="E249" s="1"/>
      <c r="G249" s="1"/>
      <c r="H249" s="1"/>
      <c r="I249" s="9"/>
      <c r="J249" s="1"/>
      <c r="K249" s="1"/>
      <c r="M249" s="9" t="s">
        <v>2977</v>
      </c>
      <c r="N249" s="9"/>
      <c r="O249" s="9">
        <v>259829.56700000001</v>
      </c>
      <c r="P249" s="9">
        <v>630297.83799999999</v>
      </c>
      <c r="R249" s="9" t="s">
        <v>2966</v>
      </c>
      <c r="S249" s="9">
        <v>17.79</v>
      </c>
      <c r="T249" s="9" t="s">
        <v>2978</v>
      </c>
      <c r="U249" s="9">
        <v>8.8970000000000002</v>
      </c>
    </row>
    <row r="250" spans="2:21" ht="12.75" customHeight="1">
      <c r="B250" s="1"/>
      <c r="C250" s="1"/>
      <c r="D250" s="1"/>
      <c r="E250" s="1"/>
      <c r="G250" s="1"/>
      <c r="H250" s="1"/>
      <c r="I250" s="1"/>
      <c r="J250" s="1"/>
      <c r="K250" s="1"/>
      <c r="M250" s="9" t="s">
        <v>2966</v>
      </c>
      <c r="N250" s="9" t="s">
        <v>3035</v>
      </c>
      <c r="O250" s="9">
        <v>259824.35699999999</v>
      </c>
      <c r="P250" s="9">
        <v>630281.98400000005</v>
      </c>
      <c r="R250" s="9" t="s">
        <v>2985</v>
      </c>
      <c r="S250" s="9">
        <v>9.9000000000000005E-2</v>
      </c>
      <c r="T250" s="9" t="s">
        <v>2979</v>
      </c>
      <c r="U250" s="9">
        <v>9.9000000000000005E-2</v>
      </c>
    </row>
    <row r="251" spans="2:21" ht="38.25">
      <c r="B251" s="1"/>
      <c r="C251" s="1"/>
      <c r="D251" s="1"/>
      <c r="E251" s="1"/>
      <c r="G251" s="1"/>
      <c r="H251" s="1"/>
      <c r="I251" s="1"/>
      <c r="J251" s="1"/>
      <c r="K251" s="1"/>
      <c r="M251" s="9" t="s">
        <v>2985</v>
      </c>
      <c r="N251" s="18"/>
      <c r="O251" s="18"/>
      <c r="P251" s="18"/>
      <c r="R251" s="9" t="s">
        <v>2980</v>
      </c>
      <c r="S251" s="9">
        <v>17.789000000000001</v>
      </c>
      <c r="T251" s="9" t="s">
        <v>2967</v>
      </c>
      <c r="U251" s="9" t="s">
        <v>3070</v>
      </c>
    </row>
    <row r="252" spans="2:21" ht="26.25" thickBot="1">
      <c r="B252" s="10"/>
      <c r="C252" s="10"/>
      <c r="D252" s="10"/>
      <c r="E252" s="10"/>
      <c r="G252" s="1"/>
      <c r="H252" s="1"/>
      <c r="I252" s="1"/>
      <c r="J252" s="1"/>
      <c r="K252" s="1"/>
      <c r="M252" s="9" t="s">
        <v>2980</v>
      </c>
      <c r="N252" s="15" t="s">
        <v>2965</v>
      </c>
      <c r="O252" s="15" t="s">
        <v>2984</v>
      </c>
      <c r="P252" s="15" t="s">
        <v>2965</v>
      </c>
      <c r="R252" s="10"/>
      <c r="S252" s="10"/>
      <c r="T252" s="10"/>
      <c r="U252" s="10"/>
    </row>
    <row r="253" spans="2:21" ht="14.25" thickTop="1" thickBot="1">
      <c r="B253" s="153"/>
      <c r="C253" s="153"/>
      <c r="D253" s="153"/>
      <c r="E253" s="153"/>
      <c r="G253" s="1"/>
      <c r="H253" s="1"/>
      <c r="I253" s="1"/>
      <c r="J253" s="1"/>
      <c r="K253" s="1"/>
      <c r="M253" s="10"/>
      <c r="N253" s="9">
        <v>25</v>
      </c>
      <c r="O253" s="9" t="s">
        <v>2991</v>
      </c>
      <c r="P253" s="9">
        <v>16.687999999999999</v>
      </c>
      <c r="R253" s="113"/>
      <c r="S253" s="113"/>
      <c r="T253" s="113"/>
      <c r="U253" s="113"/>
    </row>
    <row r="254" spans="2:21" ht="12.75" customHeight="1" thickTop="1">
      <c r="B254" s="154"/>
      <c r="C254" s="154"/>
      <c r="D254" s="154"/>
      <c r="E254" s="154"/>
      <c r="G254" s="1"/>
      <c r="H254" s="1"/>
      <c r="I254" s="1"/>
      <c r="J254"/>
      <c r="K254"/>
      <c r="M254" s="17"/>
      <c r="N254" s="9">
        <v>80</v>
      </c>
      <c r="O254" s="9" t="s">
        <v>2992</v>
      </c>
      <c r="P254" s="9">
        <v>8.3529999999999998</v>
      </c>
      <c r="R254" s="112" t="s">
        <v>2959</v>
      </c>
      <c r="S254" s="112"/>
      <c r="T254" s="112"/>
      <c r="U254" s="112"/>
    </row>
    <row r="255" spans="2:21" ht="12.75" customHeight="1">
      <c r="B255" s="8"/>
      <c r="C255" s="8"/>
      <c r="D255" s="8"/>
      <c r="E255" s="8"/>
      <c r="G255" s="1"/>
      <c r="H255" s="1"/>
      <c r="I255" s="1"/>
      <c r="J255" s="1"/>
      <c r="K255" s="1"/>
      <c r="M255" s="18" t="s">
        <v>2959</v>
      </c>
      <c r="N255" s="9" t="s">
        <v>3030</v>
      </c>
      <c r="O255" s="9" t="s">
        <v>2994</v>
      </c>
      <c r="P255" s="9">
        <v>0.32500000000000001</v>
      </c>
      <c r="R255" s="15" t="s">
        <v>2960</v>
      </c>
      <c r="S255" s="15" t="s">
        <v>2961</v>
      </c>
      <c r="T255" s="15" t="s">
        <v>2957</v>
      </c>
      <c r="U255" s="15" t="s">
        <v>2958</v>
      </c>
    </row>
    <row r="256" spans="2:21" ht="25.5">
      <c r="B256" s="1"/>
      <c r="C256" s="1"/>
      <c r="D256" s="1"/>
      <c r="E256" s="1"/>
      <c r="G256" s="1"/>
      <c r="H256" s="1"/>
      <c r="I256" s="1"/>
      <c r="J256" s="1"/>
      <c r="K256" s="1"/>
      <c r="M256" s="15" t="s">
        <v>2960</v>
      </c>
      <c r="N256" s="9">
        <v>24.939</v>
      </c>
      <c r="O256" s="9" t="s">
        <v>2996</v>
      </c>
      <c r="P256" s="9">
        <v>12.49</v>
      </c>
      <c r="R256" s="9" t="s">
        <v>2962</v>
      </c>
      <c r="S256" s="9" t="s">
        <v>3424</v>
      </c>
      <c r="T256" s="9">
        <v>270441.33500000002</v>
      </c>
      <c r="U256" s="9">
        <v>607514.78700000001</v>
      </c>
    </row>
    <row r="257" spans="2:21" ht="25.5">
      <c r="B257" s="1"/>
      <c r="C257" s="1"/>
      <c r="D257" s="1"/>
      <c r="E257" s="1"/>
      <c r="G257" s="1"/>
      <c r="H257" s="1"/>
      <c r="I257" s="1"/>
      <c r="J257" s="1"/>
      <c r="K257" s="1"/>
      <c r="M257" s="9" t="s">
        <v>2962</v>
      </c>
      <c r="N257" s="9">
        <v>1.3</v>
      </c>
      <c r="O257" s="9" t="s">
        <v>2998</v>
      </c>
      <c r="P257" s="9">
        <v>44.720999999999997</v>
      </c>
      <c r="R257" s="9" t="s">
        <v>2964</v>
      </c>
      <c r="S257" s="9" t="s">
        <v>3425</v>
      </c>
      <c r="T257" s="9">
        <v>270529.68199999997</v>
      </c>
      <c r="U257" s="9">
        <v>607475.92799999996</v>
      </c>
    </row>
    <row r="258" spans="2:21" ht="39" thickBot="1">
      <c r="B258" s="154"/>
      <c r="C258" s="154"/>
      <c r="D258" s="154"/>
      <c r="E258" s="154"/>
      <c r="G258" s="10"/>
      <c r="H258" s="10"/>
      <c r="I258" s="10"/>
      <c r="J258" s="10"/>
      <c r="K258" s="10"/>
      <c r="M258" s="9" t="s">
        <v>2964</v>
      </c>
      <c r="N258" s="9">
        <v>24.972999999999999</v>
      </c>
      <c r="O258" s="9" t="s">
        <v>2967</v>
      </c>
      <c r="P258" s="9" t="s">
        <v>3048</v>
      </c>
      <c r="R258" s="112" t="s">
        <v>2959</v>
      </c>
      <c r="S258" s="112"/>
      <c r="T258" s="112"/>
      <c r="U258" s="112"/>
    </row>
    <row r="259" spans="2:21" ht="12.75" customHeight="1" thickTop="1" thickBot="1">
      <c r="B259" s="8"/>
      <c r="C259" s="8"/>
      <c r="D259" s="8"/>
      <c r="E259" s="8"/>
      <c r="G259" s="10"/>
      <c r="H259" s="10"/>
      <c r="I259" s="10"/>
      <c r="J259" s="10"/>
      <c r="K259" s="10"/>
      <c r="M259" s="18" t="s">
        <v>2959</v>
      </c>
      <c r="N259" s="10"/>
      <c r="O259" s="10"/>
      <c r="P259" s="10"/>
      <c r="R259" s="15" t="s">
        <v>2984</v>
      </c>
      <c r="S259" s="15" t="s">
        <v>2965</v>
      </c>
      <c r="T259" s="15" t="s">
        <v>2984</v>
      </c>
      <c r="U259" s="15" t="s">
        <v>2965</v>
      </c>
    </row>
    <row r="260" spans="2:21" ht="12.75" customHeight="1" thickTop="1" thickBot="1">
      <c r="B260" s="1"/>
      <c r="C260" s="1"/>
      <c r="D260" s="1"/>
      <c r="E260" s="1"/>
      <c r="G260" s="10"/>
      <c r="H260" s="10"/>
      <c r="I260" s="10"/>
      <c r="J260" s="10"/>
      <c r="K260" s="10"/>
      <c r="M260" s="15" t="s">
        <v>2984</v>
      </c>
      <c r="N260" s="17"/>
      <c r="O260" s="17"/>
      <c r="P260" s="17"/>
      <c r="R260" s="9" t="s">
        <v>2966</v>
      </c>
      <c r="S260" s="9">
        <v>96.515000000000001</v>
      </c>
      <c r="T260" s="9" t="s">
        <v>2967</v>
      </c>
      <c r="U260" s="9" t="s">
        <v>3071</v>
      </c>
    </row>
    <row r="261" spans="2:21" ht="14.25" customHeight="1" thickTop="1" thickBot="1">
      <c r="B261" s="10"/>
      <c r="C261" s="10"/>
      <c r="D261" s="10"/>
      <c r="E261" s="10"/>
      <c r="G261" s="10"/>
      <c r="H261" s="10"/>
      <c r="I261" s="10"/>
      <c r="J261" s="10"/>
      <c r="K261" s="10"/>
      <c r="M261" s="9" t="s">
        <v>2966</v>
      </c>
      <c r="N261" s="18"/>
      <c r="O261" s="18"/>
      <c r="P261" s="18"/>
      <c r="R261" s="10"/>
      <c r="S261" s="10"/>
      <c r="T261" s="10"/>
      <c r="U261" s="10"/>
    </row>
    <row r="262" spans="2:21" ht="27" thickTop="1" thickBot="1">
      <c r="B262" s="153"/>
      <c r="C262" s="153"/>
      <c r="D262" s="153"/>
      <c r="E262" s="153"/>
      <c r="G262" s="1"/>
      <c r="H262" s="1"/>
      <c r="I262" s="1"/>
      <c r="J262" s="1"/>
      <c r="K262" s="1"/>
      <c r="M262" s="10"/>
      <c r="N262" s="15" t="s">
        <v>2961</v>
      </c>
      <c r="O262" s="15" t="s">
        <v>2957</v>
      </c>
      <c r="P262" s="15" t="s">
        <v>2958</v>
      </c>
      <c r="R262" s="113"/>
      <c r="S262" s="113"/>
      <c r="T262" s="113"/>
      <c r="U262" s="113"/>
    </row>
    <row r="263" spans="2:21" ht="12.75" customHeight="1" thickTop="1">
      <c r="B263" s="154"/>
      <c r="C263" s="154"/>
      <c r="D263" s="154"/>
      <c r="E263" s="154"/>
      <c r="G263" s="1"/>
      <c r="H263" s="1"/>
      <c r="I263" s="1"/>
      <c r="J263" s="1"/>
      <c r="K263" s="1"/>
      <c r="M263" s="17"/>
      <c r="N263" s="9" t="s">
        <v>3035</v>
      </c>
      <c r="O263" s="9">
        <v>259824.35699999999</v>
      </c>
      <c r="P263" s="9">
        <v>630281.98400000005</v>
      </c>
      <c r="R263" s="112" t="s">
        <v>2968</v>
      </c>
      <c r="S263" s="112"/>
      <c r="T263" s="112"/>
      <c r="U263" s="112"/>
    </row>
    <row r="264" spans="2:21" ht="12.75" customHeight="1">
      <c r="B264" s="8"/>
      <c r="C264" s="8"/>
      <c r="D264" s="8"/>
      <c r="E264" s="8"/>
      <c r="G264" s="1"/>
      <c r="H264" s="1"/>
      <c r="I264" s="1"/>
      <c r="J264" s="1"/>
      <c r="K264" s="1"/>
      <c r="M264" s="18" t="s">
        <v>2968</v>
      </c>
      <c r="N264" s="9" t="s">
        <v>3036</v>
      </c>
      <c r="O264" s="9">
        <v>259802.92600000001</v>
      </c>
      <c r="P264" s="9">
        <v>630216.77800000005</v>
      </c>
      <c r="R264" s="15" t="s">
        <v>2960</v>
      </c>
      <c r="S264" s="15" t="s">
        <v>2969</v>
      </c>
      <c r="T264" s="15" t="s">
        <v>2957</v>
      </c>
      <c r="U264" s="15" t="s">
        <v>2958</v>
      </c>
    </row>
    <row r="265" spans="2:21" ht="12.75" customHeight="1">
      <c r="B265" s="1"/>
      <c r="C265" s="1"/>
      <c r="D265" s="1"/>
      <c r="E265" s="1"/>
      <c r="G265" s="1"/>
      <c r="H265" s="1"/>
      <c r="I265" s="1"/>
      <c r="J265" s="1"/>
      <c r="K265" s="1"/>
      <c r="M265" s="15" t="s">
        <v>2960</v>
      </c>
      <c r="N265" s="18"/>
      <c r="O265" s="18"/>
      <c r="P265" s="18"/>
      <c r="R265" s="9" t="s">
        <v>2970</v>
      </c>
      <c r="S265" s="9" t="s">
        <v>3425</v>
      </c>
      <c r="T265" s="9">
        <v>270529.68199999997</v>
      </c>
      <c r="U265" s="9">
        <v>607475.92799999996</v>
      </c>
    </row>
    <row r="266" spans="2:21" ht="25.5">
      <c r="B266" s="1"/>
      <c r="C266" s="9"/>
      <c r="D266" s="1"/>
      <c r="E266" s="1"/>
      <c r="G266" s="1"/>
      <c r="H266" s="1"/>
      <c r="I266" s="1"/>
      <c r="J266" s="1"/>
      <c r="K266" s="1"/>
      <c r="M266" s="9" t="s">
        <v>2970</v>
      </c>
      <c r="N266" s="15" t="s">
        <v>2965</v>
      </c>
      <c r="O266" s="15" t="s">
        <v>2984</v>
      </c>
      <c r="P266" s="15" t="s">
        <v>2965</v>
      </c>
      <c r="R266" s="9" t="s">
        <v>2971</v>
      </c>
      <c r="S266" s="9"/>
      <c r="T266" s="9">
        <v>270590.076</v>
      </c>
      <c r="U266" s="9">
        <v>607613.23199999996</v>
      </c>
    </row>
    <row r="267" spans="2:21" ht="39" thickBot="1">
      <c r="B267" s="1"/>
      <c r="C267" s="1"/>
      <c r="D267" s="1"/>
      <c r="E267" s="1"/>
      <c r="G267" s="10"/>
      <c r="H267" s="10"/>
      <c r="I267" s="10"/>
      <c r="J267" s="10"/>
      <c r="K267" s="10"/>
      <c r="M267" s="9" t="s">
        <v>2971</v>
      </c>
      <c r="N267" s="9">
        <v>68.637</v>
      </c>
      <c r="O267" s="9" t="s">
        <v>2967</v>
      </c>
      <c r="P267" s="9" t="s">
        <v>3037</v>
      </c>
      <c r="R267" s="9" t="s">
        <v>2972</v>
      </c>
      <c r="S267" s="9" t="s">
        <v>3426</v>
      </c>
      <c r="T267" s="9">
        <v>270534.70899999997</v>
      </c>
      <c r="U267" s="9">
        <v>607473.82400000002</v>
      </c>
    </row>
    <row r="268" spans="2:21" ht="14.25" customHeight="1" thickTop="1" thickBot="1">
      <c r="B268" s="154"/>
      <c r="C268" s="154"/>
      <c r="D268" s="154"/>
      <c r="E268" s="154"/>
      <c r="G268" s="10"/>
      <c r="H268" s="10"/>
      <c r="I268" s="10"/>
      <c r="J268" s="10"/>
      <c r="K268" s="10"/>
      <c r="M268" s="9" t="s">
        <v>2972</v>
      </c>
      <c r="N268" s="10"/>
      <c r="O268" s="10"/>
      <c r="P268" s="10"/>
      <c r="R268" s="112" t="s">
        <v>2973</v>
      </c>
      <c r="S268" s="112"/>
      <c r="T268" s="112"/>
      <c r="U268" s="112"/>
    </row>
    <row r="269" spans="2:21" ht="12.75" customHeight="1" thickTop="1" thickBot="1">
      <c r="B269" s="8"/>
      <c r="C269" s="8"/>
      <c r="D269" s="8"/>
      <c r="E269" s="8"/>
      <c r="G269" s="10"/>
      <c r="H269" s="10"/>
      <c r="I269" s="10"/>
      <c r="J269" s="10"/>
      <c r="K269" s="10"/>
      <c r="M269" s="18" t="s">
        <v>2973</v>
      </c>
      <c r="N269" s="17"/>
      <c r="O269" s="17"/>
      <c r="P269" s="17"/>
      <c r="R269" s="15" t="s">
        <v>2984</v>
      </c>
      <c r="S269" s="15" t="s">
        <v>2965</v>
      </c>
      <c r="T269" s="15" t="s">
        <v>2984</v>
      </c>
      <c r="U269" s="15" t="s">
        <v>2965</v>
      </c>
    </row>
    <row r="270" spans="2:21" ht="27" thickTop="1" thickBot="1">
      <c r="B270" s="1"/>
      <c r="C270" s="1"/>
      <c r="D270" s="1"/>
      <c r="E270" s="1"/>
      <c r="G270" s="10"/>
      <c r="H270" s="10"/>
      <c r="I270" s="10"/>
      <c r="J270" s="10"/>
      <c r="K270" s="10"/>
      <c r="M270" s="15" t="s">
        <v>2984</v>
      </c>
      <c r="N270" s="18"/>
      <c r="O270" s="18"/>
      <c r="P270" s="18"/>
      <c r="R270" s="9" t="s">
        <v>2974</v>
      </c>
      <c r="S270" s="9" t="s">
        <v>3072</v>
      </c>
      <c r="T270" s="9" t="s">
        <v>2975</v>
      </c>
      <c r="U270" s="9" t="s">
        <v>2981</v>
      </c>
    </row>
    <row r="271" spans="2:21" ht="13.5" thickTop="1">
      <c r="B271" s="1"/>
      <c r="C271" s="1"/>
      <c r="D271"/>
      <c r="E271"/>
      <c r="G271" s="1"/>
      <c r="H271" s="1"/>
      <c r="I271" s="1"/>
      <c r="J271" s="1"/>
      <c r="K271" s="1"/>
      <c r="M271" s="9" t="s">
        <v>2974</v>
      </c>
      <c r="N271" s="15" t="s">
        <v>2969</v>
      </c>
      <c r="O271" s="15" t="s">
        <v>2957</v>
      </c>
      <c r="P271" s="15" t="s">
        <v>2958</v>
      </c>
      <c r="R271" s="9" t="s">
        <v>2977</v>
      </c>
      <c r="S271" s="9">
        <v>150</v>
      </c>
      <c r="T271"/>
      <c r="U271"/>
    </row>
    <row r="272" spans="2:21">
      <c r="B272" s="1"/>
      <c r="C272" s="1"/>
      <c r="D272" s="1"/>
      <c r="E272" s="1"/>
      <c r="G272" s="1"/>
      <c r="H272" s="1"/>
      <c r="I272" s="9"/>
      <c r="J272" s="1"/>
      <c r="K272" s="1"/>
      <c r="M272" s="9" t="s">
        <v>2977</v>
      </c>
      <c r="N272" s="9" t="s">
        <v>3036</v>
      </c>
      <c r="O272" s="9">
        <v>259802.92600000001</v>
      </c>
      <c r="P272" s="9">
        <v>630216.77800000005</v>
      </c>
      <c r="R272" s="9" t="s">
        <v>2966</v>
      </c>
      <c r="S272" s="9">
        <v>5.45</v>
      </c>
      <c r="T272" s="9" t="s">
        <v>2978</v>
      </c>
      <c r="U272" s="9">
        <v>2.7250000000000001</v>
      </c>
    </row>
    <row r="273" spans="2:21">
      <c r="B273" s="1"/>
      <c r="C273" s="1"/>
      <c r="D273" s="1"/>
      <c r="E273" s="1"/>
      <c r="G273" s="1"/>
      <c r="H273" s="1"/>
      <c r="I273" s="1"/>
      <c r="J273" s="1"/>
      <c r="K273" s="1"/>
      <c r="M273" s="9" t="s">
        <v>2966</v>
      </c>
      <c r="N273" s="9"/>
      <c r="O273" s="9">
        <v>259621.07399999999</v>
      </c>
      <c r="P273" s="9">
        <v>630276.54700000002</v>
      </c>
      <c r="R273" s="9" t="s">
        <v>2985</v>
      </c>
      <c r="S273" s="9">
        <v>2.5000000000000001E-2</v>
      </c>
      <c r="T273" s="9" t="s">
        <v>2979</v>
      </c>
      <c r="U273" s="9">
        <v>2.5000000000000001E-2</v>
      </c>
    </row>
    <row r="274" spans="2:21" ht="12.75" customHeight="1">
      <c r="B274" s="1"/>
      <c r="C274" s="1"/>
      <c r="D274" s="1"/>
      <c r="E274" s="1"/>
      <c r="G274" s="1"/>
      <c r="H274" s="1"/>
      <c r="I274" s="1"/>
      <c r="J274" s="1"/>
      <c r="K274" s="1"/>
      <c r="M274" s="9" t="s">
        <v>2985</v>
      </c>
      <c r="N274" s="9" t="s">
        <v>3038</v>
      </c>
      <c r="O274" s="9">
        <v>259777.75099999999</v>
      </c>
      <c r="P274" s="9">
        <v>630166.571</v>
      </c>
      <c r="R274" s="9" t="s">
        <v>2980</v>
      </c>
      <c r="S274" s="9">
        <v>5.45</v>
      </c>
      <c r="T274" s="9" t="s">
        <v>2967</v>
      </c>
      <c r="U274" s="9" t="s">
        <v>3073</v>
      </c>
    </row>
    <row r="275" spans="2:21" ht="13.5" customHeight="1" thickBot="1">
      <c r="B275" s="10"/>
      <c r="C275" s="10"/>
      <c r="D275" s="10"/>
      <c r="E275" s="10"/>
      <c r="G275" s="1"/>
      <c r="H275" s="1"/>
      <c r="I275" s="1"/>
      <c r="J275" s="1"/>
      <c r="K275" s="1"/>
      <c r="M275" s="9" t="s">
        <v>2980</v>
      </c>
      <c r="N275" s="18"/>
      <c r="O275" s="18"/>
      <c r="P275" s="18"/>
      <c r="R275" s="10"/>
      <c r="S275" s="10"/>
      <c r="T275" s="10"/>
      <c r="U275" s="10"/>
    </row>
    <row r="276" spans="2:21" ht="27" thickTop="1" thickBot="1">
      <c r="B276" s="153"/>
      <c r="C276" s="153"/>
      <c r="D276" s="153"/>
      <c r="E276" s="153"/>
      <c r="G276" s="1"/>
      <c r="H276" s="1"/>
      <c r="I276" s="1"/>
      <c r="J276" s="1"/>
      <c r="K276" s="1"/>
      <c r="M276" s="10"/>
      <c r="N276" s="15" t="s">
        <v>2965</v>
      </c>
      <c r="O276" s="15" t="s">
        <v>2984</v>
      </c>
      <c r="P276" s="15" t="s">
        <v>2965</v>
      </c>
      <c r="R276" s="113"/>
      <c r="S276" s="113"/>
      <c r="T276" s="113"/>
      <c r="U276" s="113"/>
    </row>
    <row r="277" spans="2:21" ht="26.25" thickTop="1">
      <c r="B277" s="154"/>
      <c r="C277" s="154"/>
      <c r="D277" s="154"/>
      <c r="E277" s="154"/>
      <c r="G277" s="1"/>
      <c r="H277" s="1"/>
      <c r="I277" s="1"/>
      <c r="J277" s="1"/>
      <c r="K277" s="1"/>
      <c r="M277" s="17"/>
      <c r="N277" s="9" t="s">
        <v>3039</v>
      </c>
      <c r="O277" s="9" t="s">
        <v>2975</v>
      </c>
      <c r="P277" s="9" t="s">
        <v>2976</v>
      </c>
      <c r="R277" s="112" t="s">
        <v>2959</v>
      </c>
      <c r="S277" s="112"/>
      <c r="T277" s="112"/>
      <c r="U277" s="112"/>
    </row>
    <row r="278" spans="2:21" ht="12.75" customHeight="1">
      <c r="B278" s="8"/>
      <c r="C278" s="8"/>
      <c r="D278" s="8"/>
      <c r="E278" s="8"/>
      <c r="G278" s="1"/>
      <c r="H278" s="1"/>
      <c r="I278" s="1"/>
      <c r="J278" s="1"/>
      <c r="K278" s="1"/>
      <c r="M278" s="18" t="s">
        <v>2959</v>
      </c>
      <c r="N278" s="9">
        <v>191.422</v>
      </c>
      <c r="O278"/>
      <c r="P278"/>
      <c r="R278" s="15" t="s">
        <v>2960</v>
      </c>
      <c r="S278" s="15" t="s">
        <v>2961</v>
      </c>
      <c r="T278" s="15" t="s">
        <v>2957</v>
      </c>
      <c r="U278" s="15" t="s">
        <v>2958</v>
      </c>
    </row>
    <row r="279" spans="2:21" ht="12.75" customHeight="1">
      <c r="B279" s="1"/>
      <c r="C279" s="1"/>
      <c r="D279" s="1"/>
      <c r="E279" s="1"/>
      <c r="G279" s="1"/>
      <c r="H279" s="1"/>
      <c r="I279" s="1"/>
      <c r="J279" s="1"/>
      <c r="K279" s="1"/>
      <c r="M279" s="15" t="s">
        <v>2960</v>
      </c>
      <c r="N279" s="9">
        <v>56.369</v>
      </c>
      <c r="O279" s="9" t="s">
        <v>2978</v>
      </c>
      <c r="P279" s="9">
        <v>28.39</v>
      </c>
      <c r="R279" s="9" t="s">
        <v>2962</v>
      </c>
      <c r="S279" s="9" t="s">
        <v>3426</v>
      </c>
      <c r="T279" s="9">
        <v>270534.70899999997</v>
      </c>
      <c r="U279" s="9">
        <v>607473.82400000002</v>
      </c>
    </row>
    <row r="280" spans="2:21" ht="25.5">
      <c r="B280" s="1"/>
      <c r="C280" s="1"/>
      <c r="D280" s="1"/>
      <c r="E280" s="1"/>
      <c r="G280" s="1"/>
      <c r="H280" s="1"/>
      <c r="I280" s="1"/>
      <c r="J280" s="1"/>
      <c r="K280" s="1"/>
      <c r="M280" s="9" t="s">
        <v>2962</v>
      </c>
      <c r="N280" s="9">
        <v>2.0710000000000002</v>
      </c>
      <c r="O280" s="9" t="s">
        <v>2979</v>
      </c>
      <c r="P280" s="9">
        <v>2.0939999999999999</v>
      </c>
      <c r="R280" s="9" t="s">
        <v>2964</v>
      </c>
      <c r="S280" s="9" t="s">
        <v>3427</v>
      </c>
      <c r="T280" s="9">
        <v>270598.56699999998</v>
      </c>
      <c r="U280" s="9">
        <v>607448.46299999999</v>
      </c>
    </row>
    <row r="281" spans="2:21" ht="38.25">
      <c r="B281" s="154"/>
      <c r="C281" s="154"/>
      <c r="D281" s="154"/>
      <c r="E281" s="154"/>
      <c r="G281" s="1"/>
      <c r="H281" s="1"/>
      <c r="I281" s="1"/>
      <c r="J281" s="1"/>
      <c r="K281" s="1"/>
      <c r="M281" s="9" t="s">
        <v>2964</v>
      </c>
      <c r="N281" s="9">
        <v>56.165999999999997</v>
      </c>
      <c r="O281" s="9" t="s">
        <v>2967</v>
      </c>
      <c r="P281" s="9" t="s">
        <v>3040</v>
      </c>
      <c r="R281" s="112" t="s">
        <v>2959</v>
      </c>
      <c r="S281" s="112"/>
      <c r="T281" s="112"/>
      <c r="U281" s="112"/>
    </row>
    <row r="282" spans="2:21" ht="12.75" customHeight="1" thickBot="1">
      <c r="B282" s="8"/>
      <c r="C282" s="8"/>
      <c r="D282" s="8"/>
      <c r="E282" s="8"/>
      <c r="G282" s="10"/>
      <c r="H282" s="10"/>
      <c r="I282" s="10"/>
      <c r="J282" s="10"/>
      <c r="K282" s="10"/>
      <c r="M282" s="18" t="s">
        <v>2959</v>
      </c>
      <c r="N282" s="10"/>
      <c r="O282" s="10"/>
      <c r="P282" s="10"/>
      <c r="R282" s="15" t="s">
        <v>2984</v>
      </c>
      <c r="S282" s="15" t="s">
        <v>2965</v>
      </c>
      <c r="T282" s="15" t="s">
        <v>2984</v>
      </c>
      <c r="U282" s="15" t="s">
        <v>2965</v>
      </c>
    </row>
    <row r="283" spans="2:21" ht="39.75" thickTop="1" thickBot="1">
      <c r="B283" s="1"/>
      <c r="C283" s="1"/>
      <c r="D283" s="1"/>
      <c r="E283" s="1"/>
      <c r="G283" s="10"/>
      <c r="H283" s="10"/>
      <c r="I283" s="10"/>
      <c r="J283" s="10"/>
      <c r="K283" s="10"/>
      <c r="M283" s="15" t="s">
        <v>2984</v>
      </c>
      <c r="N283" s="17"/>
      <c r="O283" s="17"/>
      <c r="P283" s="17"/>
      <c r="R283" s="9" t="s">
        <v>2966</v>
      </c>
      <c r="S283" s="9">
        <v>68.709000000000003</v>
      </c>
      <c r="T283" s="9" t="s">
        <v>2967</v>
      </c>
      <c r="U283" s="9" t="s">
        <v>3074</v>
      </c>
    </row>
    <row r="284" spans="2:21" ht="14.25" customHeight="1" thickTop="1" thickBot="1">
      <c r="B284" s="10"/>
      <c r="C284" s="10"/>
      <c r="D284" s="10"/>
      <c r="E284" s="10"/>
      <c r="G284" s="10"/>
      <c r="H284" s="10"/>
      <c r="I284" s="10"/>
      <c r="J284" s="10"/>
      <c r="K284" s="10"/>
      <c r="M284" s="9" t="s">
        <v>2966</v>
      </c>
      <c r="N284" s="18"/>
      <c r="O284" s="18"/>
      <c r="P284" s="18"/>
      <c r="R284" s="10"/>
      <c r="S284" s="10"/>
      <c r="T284" s="10"/>
      <c r="U284" s="10"/>
    </row>
    <row r="285" spans="2:21" ht="27" thickTop="1" thickBot="1">
      <c r="B285" s="153"/>
      <c r="C285" s="153"/>
      <c r="D285" s="153"/>
      <c r="E285" s="153"/>
      <c r="G285" s="10"/>
      <c r="H285" s="10"/>
      <c r="I285" s="10"/>
      <c r="J285" s="10"/>
      <c r="K285" s="10"/>
      <c r="M285" s="1"/>
      <c r="N285" s="15" t="s">
        <v>2961</v>
      </c>
      <c r="O285" s="15" t="s">
        <v>2957</v>
      </c>
      <c r="P285" s="15" t="s">
        <v>2958</v>
      </c>
      <c r="R285" s="113"/>
      <c r="S285" s="113"/>
      <c r="T285" s="113"/>
      <c r="U285" s="113"/>
    </row>
    <row r="286" spans="2:21" ht="12.75" customHeight="1" thickTop="1">
      <c r="B286" s="154"/>
      <c r="C286" s="154"/>
      <c r="D286" s="154"/>
      <c r="E286" s="154"/>
      <c r="G286" s="1"/>
      <c r="H286" s="1"/>
      <c r="I286" s="1"/>
      <c r="J286" s="1"/>
      <c r="K286" s="1"/>
      <c r="M286" s="19"/>
      <c r="N286" s="9" t="s">
        <v>3038</v>
      </c>
      <c r="O286" s="9">
        <v>259777.75099999999</v>
      </c>
      <c r="P286" s="9">
        <v>630166.571</v>
      </c>
      <c r="R286" s="112" t="s">
        <v>2968</v>
      </c>
      <c r="S286" s="112"/>
      <c r="T286" s="112"/>
      <c r="U286" s="112"/>
    </row>
    <row r="287" spans="2:21" ht="12.75" customHeight="1">
      <c r="B287" s="8"/>
      <c r="C287" s="8"/>
      <c r="D287" s="8"/>
      <c r="E287" s="8"/>
      <c r="G287" s="1"/>
      <c r="H287" s="1"/>
      <c r="I287" s="9"/>
      <c r="J287" s="1"/>
      <c r="K287" s="1"/>
      <c r="M287" s="8"/>
      <c r="N287" s="9" t="s">
        <v>3041</v>
      </c>
      <c r="O287" s="9">
        <v>259676.09700000001</v>
      </c>
      <c r="P287" s="9">
        <v>630021.75</v>
      </c>
      <c r="R287" s="15" t="s">
        <v>2960</v>
      </c>
      <c r="S287" s="15" t="s">
        <v>2969</v>
      </c>
      <c r="T287" s="15" t="s">
        <v>2957</v>
      </c>
      <c r="U287" s="15" t="s">
        <v>2958</v>
      </c>
    </row>
    <row r="288" spans="2:21" ht="12.75" customHeight="1">
      <c r="B288" s="1"/>
      <c r="C288" s="1"/>
      <c r="D288" s="1"/>
      <c r="E288" s="1"/>
      <c r="G288" s="1"/>
      <c r="H288" s="1"/>
      <c r="I288" s="1"/>
      <c r="J288" s="1"/>
      <c r="K288" s="1"/>
      <c r="M288" s="1"/>
      <c r="N288" s="18"/>
      <c r="O288" s="18"/>
      <c r="P288" s="18"/>
      <c r="R288" s="9" t="s">
        <v>2970</v>
      </c>
      <c r="S288" s="9" t="s">
        <v>3427</v>
      </c>
      <c r="T288" s="9">
        <v>270598.56699999998</v>
      </c>
      <c r="U288" s="9">
        <v>607448.46299999999</v>
      </c>
    </row>
    <row r="289" spans="2:21" ht="12.75" customHeight="1" thickBot="1">
      <c r="B289" s="1"/>
      <c r="C289" s="9"/>
      <c r="D289" s="1"/>
      <c r="E289" s="1"/>
      <c r="G289" s="1"/>
      <c r="H289" s="1"/>
      <c r="I289" s="1"/>
      <c r="J289" s="1"/>
      <c r="K289" s="1"/>
      <c r="M289" s="10"/>
      <c r="N289" s="15" t="s">
        <v>2965</v>
      </c>
      <c r="O289" s="15" t="s">
        <v>2984</v>
      </c>
      <c r="P289" s="15" t="s">
        <v>2965</v>
      </c>
      <c r="R289" s="9" t="s">
        <v>2971</v>
      </c>
      <c r="S289" s="9"/>
      <c r="T289" s="9">
        <v>270587.49300000002</v>
      </c>
      <c r="U289" s="9">
        <v>607420.58200000005</v>
      </c>
    </row>
    <row r="290" spans="2:21" ht="39" thickTop="1">
      <c r="B290" s="1"/>
      <c r="C290" s="1"/>
      <c r="D290" s="1"/>
      <c r="E290" s="1"/>
      <c r="G290" s="1"/>
      <c r="H290" s="1"/>
      <c r="I290" s="1"/>
      <c r="J290" s="1"/>
      <c r="K290" s="1"/>
      <c r="M290" s="20"/>
      <c r="N290" s="9">
        <v>176.93700000000001</v>
      </c>
      <c r="O290" s="9" t="s">
        <v>2967</v>
      </c>
      <c r="P290" s="9" t="s">
        <v>3042</v>
      </c>
      <c r="R290" s="9" t="s">
        <v>2972</v>
      </c>
      <c r="S290" s="9" t="s">
        <v>3428</v>
      </c>
      <c r="T290" s="9">
        <v>270616.79100000003</v>
      </c>
      <c r="U290" s="9">
        <v>607414.12600000005</v>
      </c>
    </row>
    <row r="291" spans="2:21" ht="13.5" customHeight="1" thickBot="1">
      <c r="B291" s="154"/>
      <c r="C291" s="154"/>
      <c r="D291" s="154"/>
      <c r="E291" s="154"/>
      <c r="G291" s="1"/>
      <c r="H291" s="1"/>
      <c r="I291" s="1"/>
      <c r="J291" s="1"/>
      <c r="K291" s="1"/>
      <c r="M291" s="19"/>
      <c r="N291" s="10"/>
      <c r="O291" s="10"/>
      <c r="P291" s="10"/>
      <c r="R291" s="112" t="s">
        <v>2973</v>
      </c>
      <c r="S291" s="112"/>
      <c r="T291" s="112"/>
      <c r="U291" s="112"/>
    </row>
    <row r="292" spans="2:21" ht="12.75" customHeight="1" thickTop="1">
      <c r="B292" s="8"/>
      <c r="C292" s="8"/>
      <c r="D292" s="8"/>
      <c r="E292" s="8"/>
      <c r="G292" s="1"/>
      <c r="H292" s="1"/>
      <c r="I292" s="1"/>
      <c r="J292"/>
      <c r="K292"/>
      <c r="M292" s="8"/>
      <c r="N292" s="17"/>
      <c r="O292" s="17"/>
      <c r="P292" s="17"/>
      <c r="R292" s="15" t="s">
        <v>2984</v>
      </c>
      <c r="S292" s="15" t="s">
        <v>2965</v>
      </c>
      <c r="T292" s="15" t="s">
        <v>2984</v>
      </c>
      <c r="U292" s="15" t="s">
        <v>2965</v>
      </c>
    </row>
    <row r="293" spans="2:21" ht="25.5">
      <c r="B293" s="1"/>
      <c r="C293" s="1"/>
      <c r="D293" s="1"/>
      <c r="E293" s="1"/>
      <c r="G293" s="1"/>
      <c r="H293" s="1"/>
      <c r="I293" s="1"/>
      <c r="J293" s="1"/>
      <c r="K293" s="1"/>
      <c r="M293" s="1"/>
      <c r="N293" s="18"/>
      <c r="O293" s="18"/>
      <c r="P293" s="18"/>
      <c r="R293" s="9" t="s">
        <v>2974</v>
      </c>
      <c r="S293" s="9" t="s">
        <v>3075</v>
      </c>
      <c r="T293" s="9" t="s">
        <v>2975</v>
      </c>
      <c r="U293" s="9" t="s">
        <v>2976</v>
      </c>
    </row>
    <row r="294" spans="2:21">
      <c r="B294" s="1"/>
      <c r="C294" s="1"/>
      <c r="D294"/>
      <c r="E294"/>
      <c r="G294" s="1"/>
      <c r="H294" s="1"/>
      <c r="I294" s="1"/>
      <c r="J294" s="1"/>
      <c r="K294" s="1"/>
      <c r="M294" s="1"/>
      <c r="N294" s="15" t="s">
        <v>2969</v>
      </c>
      <c r="O294" s="15" t="s">
        <v>2957</v>
      </c>
      <c r="P294" s="15" t="s">
        <v>2958</v>
      </c>
      <c r="R294" s="9" t="s">
        <v>2977</v>
      </c>
      <c r="S294" s="9">
        <v>30</v>
      </c>
      <c r="T294"/>
      <c r="U294"/>
    </row>
    <row r="295" spans="2:21">
      <c r="B295" s="1"/>
      <c r="C295" s="1"/>
      <c r="D295" s="1"/>
      <c r="E295" s="1"/>
      <c r="G295" s="1"/>
      <c r="H295" s="1"/>
      <c r="I295" s="1"/>
      <c r="J295" s="1"/>
      <c r="K295" s="1"/>
      <c r="M295" s="1"/>
      <c r="N295" s="9" t="s">
        <v>3041</v>
      </c>
      <c r="O295" s="9">
        <v>259676.09700000001</v>
      </c>
      <c r="P295" s="9">
        <v>630021.75</v>
      </c>
      <c r="R295" s="9" t="s">
        <v>2966</v>
      </c>
      <c r="S295" s="9">
        <v>42.289000000000001</v>
      </c>
      <c r="T295" s="9" t="s">
        <v>2978</v>
      </c>
      <c r="U295" s="9">
        <v>25.516999999999999</v>
      </c>
    </row>
    <row r="296" spans="2:21" ht="13.5" thickBot="1">
      <c r="B296" s="1"/>
      <c r="C296" s="1"/>
      <c r="D296" s="1"/>
      <c r="E296" s="1"/>
      <c r="G296" s="10"/>
      <c r="H296" s="10"/>
      <c r="I296" s="10"/>
      <c r="J296" s="10"/>
      <c r="K296" s="10"/>
      <c r="M296" s="19"/>
      <c r="N296" s="9"/>
      <c r="O296" s="9">
        <v>259662.033</v>
      </c>
      <c r="P296" s="9">
        <v>630031.62199999997</v>
      </c>
      <c r="R296" s="9" t="s">
        <v>2985</v>
      </c>
      <c r="S296" s="9">
        <v>7.1479999999999997</v>
      </c>
      <c r="T296" s="9" t="s">
        <v>2979</v>
      </c>
      <c r="U296" s="9">
        <v>9.3840000000000003</v>
      </c>
    </row>
    <row r="297" spans="2:21" ht="39.75" thickTop="1" thickBot="1">
      <c r="B297" s="1"/>
      <c r="C297" s="1"/>
      <c r="D297" s="1"/>
      <c r="E297" s="1"/>
      <c r="G297" s="10"/>
      <c r="H297" s="10"/>
      <c r="I297" s="10"/>
      <c r="J297" s="10"/>
      <c r="K297" s="10"/>
      <c r="M297" s="8"/>
      <c r="N297" s="9" t="s">
        <v>3043</v>
      </c>
      <c r="O297" s="9">
        <v>259664.85200000001</v>
      </c>
      <c r="P297" s="9">
        <v>630014.67200000002</v>
      </c>
      <c r="R297" s="9" t="s">
        <v>2980</v>
      </c>
      <c r="S297" s="9">
        <v>38.874000000000002</v>
      </c>
      <c r="T297" s="9" t="s">
        <v>2967</v>
      </c>
      <c r="U297" s="9" t="s">
        <v>3076</v>
      </c>
    </row>
    <row r="298" spans="2:21" ht="26.25" customHeight="1" thickTop="1" thickBot="1">
      <c r="B298" s="10"/>
      <c r="C298" s="10"/>
      <c r="D298" s="10"/>
      <c r="E298" s="10"/>
      <c r="G298" s="10"/>
      <c r="H298" s="10"/>
      <c r="I298" s="10"/>
      <c r="J298" s="10"/>
      <c r="K298" s="10"/>
      <c r="M298" s="1"/>
      <c r="N298" s="18"/>
      <c r="O298" s="18"/>
      <c r="P298" s="18"/>
      <c r="R298" s="10"/>
      <c r="S298" s="10"/>
      <c r="T298" s="10"/>
      <c r="U298" s="10"/>
    </row>
    <row r="299" spans="2:21" ht="27" thickTop="1" thickBot="1">
      <c r="B299" s="153"/>
      <c r="C299" s="153"/>
      <c r="D299" s="153"/>
      <c r="E299" s="153"/>
      <c r="G299" s="10"/>
      <c r="H299" s="10"/>
      <c r="I299" s="10"/>
      <c r="J299" s="10"/>
      <c r="K299" s="10"/>
      <c r="M299" s="1"/>
      <c r="N299" s="15" t="s">
        <v>2965</v>
      </c>
      <c r="O299" s="15" t="s">
        <v>2984</v>
      </c>
      <c r="P299" s="15" t="s">
        <v>2965</v>
      </c>
      <c r="R299" s="113"/>
      <c r="S299" s="113"/>
      <c r="T299" s="113"/>
      <c r="U299" s="113"/>
    </row>
    <row r="300" spans="2:21" ht="26.25" thickTop="1">
      <c r="B300" s="154"/>
      <c r="C300" s="154"/>
      <c r="D300" s="154"/>
      <c r="E300" s="154"/>
      <c r="G300" s="1"/>
      <c r="H300" s="1"/>
      <c r="I300" s="1"/>
      <c r="J300" s="1"/>
      <c r="K300" s="1"/>
      <c r="M300" s="1"/>
      <c r="N300" s="9" t="s">
        <v>3044</v>
      </c>
      <c r="O300" s="9" t="s">
        <v>2975</v>
      </c>
      <c r="P300" s="9" t="s">
        <v>2976</v>
      </c>
      <c r="R300" s="112" t="s">
        <v>2959</v>
      </c>
      <c r="S300" s="112"/>
      <c r="T300" s="112"/>
      <c r="U300" s="112"/>
    </row>
    <row r="301" spans="2:21" ht="12.75" customHeight="1">
      <c r="B301" s="8"/>
      <c r="C301" s="8"/>
      <c r="D301" s="8"/>
      <c r="E301" s="8"/>
      <c r="G301" s="1"/>
      <c r="H301" s="1"/>
      <c r="I301" s="9"/>
      <c r="J301" s="1"/>
      <c r="K301" s="1"/>
      <c r="M301" s="1"/>
      <c r="N301" s="9">
        <v>17.183</v>
      </c>
      <c r="O301"/>
      <c r="P301"/>
      <c r="R301" s="15" t="s">
        <v>2960</v>
      </c>
      <c r="S301" s="15" t="s">
        <v>2961</v>
      </c>
      <c r="T301" s="15" t="s">
        <v>2957</v>
      </c>
      <c r="U301" s="15" t="s">
        <v>2958</v>
      </c>
    </row>
    <row r="302" spans="2:21" ht="12.75" customHeight="1">
      <c r="B302" s="1"/>
      <c r="C302" s="1"/>
      <c r="D302" s="1"/>
      <c r="E302" s="1"/>
      <c r="G302" s="1"/>
      <c r="H302" s="1"/>
      <c r="I302" s="1"/>
      <c r="J302" s="1"/>
      <c r="K302" s="1"/>
      <c r="M302" s="1"/>
      <c r="N302" s="9">
        <v>13.641999999999999</v>
      </c>
      <c r="O302" s="9" t="s">
        <v>2978</v>
      </c>
      <c r="P302" s="9">
        <v>7.2039999999999997</v>
      </c>
      <c r="R302" s="9" t="s">
        <v>2962</v>
      </c>
      <c r="S302" s="9" t="s">
        <v>3428</v>
      </c>
      <c r="T302" s="9">
        <v>270616.79100000003</v>
      </c>
      <c r="U302" s="9">
        <v>607414.12600000005</v>
      </c>
    </row>
    <row r="303" spans="2:21" ht="12.75" customHeight="1">
      <c r="B303" s="1"/>
      <c r="C303" s="1"/>
      <c r="D303" s="1"/>
      <c r="E303" s="1"/>
      <c r="G303" s="1"/>
      <c r="H303" s="1"/>
      <c r="I303" s="1"/>
      <c r="J303" s="1"/>
      <c r="K303" s="1"/>
      <c r="M303" s="1"/>
      <c r="N303" s="9">
        <v>1.3360000000000001</v>
      </c>
      <c r="O303" s="9" t="s">
        <v>2979</v>
      </c>
      <c r="P303" s="9">
        <v>1.4490000000000001</v>
      </c>
      <c r="R303" s="9" t="s">
        <v>2964</v>
      </c>
      <c r="S303" s="9" t="s">
        <v>3429</v>
      </c>
      <c r="T303" s="9">
        <v>270612.36200000002</v>
      </c>
      <c r="U303" s="9">
        <v>607394.03</v>
      </c>
    </row>
    <row r="304" spans="2:21" ht="39" thickBot="1">
      <c r="B304" s="154"/>
      <c r="C304" s="154"/>
      <c r="D304" s="154"/>
      <c r="E304" s="154"/>
      <c r="G304" s="1"/>
      <c r="H304" s="1"/>
      <c r="I304" s="1"/>
      <c r="J304" s="1"/>
      <c r="K304" s="1"/>
      <c r="M304" s="10"/>
      <c r="N304" s="9">
        <v>13.287000000000001</v>
      </c>
      <c r="O304" s="9" t="s">
        <v>2967</v>
      </c>
      <c r="P304" s="9" t="s">
        <v>3045</v>
      </c>
      <c r="R304" s="112" t="s">
        <v>2959</v>
      </c>
      <c r="S304" s="112"/>
      <c r="T304" s="112"/>
      <c r="U304" s="112"/>
    </row>
    <row r="305" spans="2:21" ht="12.75" customHeight="1" thickTop="1" thickBot="1">
      <c r="B305" s="8"/>
      <c r="C305" s="8"/>
      <c r="D305" s="8"/>
      <c r="E305" s="8"/>
      <c r="G305" s="1"/>
      <c r="H305" s="1"/>
      <c r="I305" s="1"/>
      <c r="J305" s="1"/>
      <c r="K305" s="1"/>
      <c r="M305" s="20"/>
      <c r="N305" s="10"/>
      <c r="O305" s="10"/>
      <c r="P305" s="10"/>
      <c r="R305" s="15" t="s">
        <v>2984</v>
      </c>
      <c r="S305" s="15" t="s">
        <v>2965</v>
      </c>
      <c r="T305" s="15" t="s">
        <v>2984</v>
      </c>
      <c r="U305" s="15" t="s">
        <v>2965</v>
      </c>
    </row>
    <row r="306" spans="2:21" ht="39" thickTop="1">
      <c r="B306" s="1"/>
      <c r="C306" s="1"/>
      <c r="D306" s="1"/>
      <c r="E306" s="1"/>
      <c r="G306" s="1"/>
      <c r="H306" s="1"/>
      <c r="I306" s="1"/>
      <c r="J306" s="1"/>
      <c r="K306" s="1"/>
      <c r="M306" s="19"/>
      <c r="N306" s="17"/>
      <c r="O306" s="17"/>
      <c r="P306" s="17"/>
      <c r="R306" s="9" t="s">
        <v>2966</v>
      </c>
      <c r="S306" s="9">
        <v>20.577000000000002</v>
      </c>
      <c r="T306" s="9" t="s">
        <v>2967</v>
      </c>
      <c r="U306" s="9" t="s">
        <v>3077</v>
      </c>
    </row>
    <row r="307" spans="2:21" ht="13.5" customHeight="1" thickBot="1">
      <c r="B307" s="10"/>
      <c r="C307" s="10"/>
      <c r="D307" s="10"/>
      <c r="E307" s="10"/>
      <c r="G307" s="1"/>
      <c r="H307" s="1"/>
      <c r="I307" s="1"/>
      <c r="J307" s="1"/>
      <c r="K307" s="1"/>
      <c r="M307" s="8"/>
      <c r="N307" s="18"/>
      <c r="O307" s="18"/>
      <c r="P307" s="18"/>
      <c r="R307" s="10"/>
      <c r="S307" s="10"/>
      <c r="T307" s="10"/>
      <c r="U307" s="10"/>
    </row>
    <row r="308" spans="2:21" ht="26.25" thickTop="1">
      <c r="B308" s="153"/>
      <c r="C308" s="153"/>
      <c r="D308" s="153"/>
      <c r="E308" s="153"/>
      <c r="G308" s="1"/>
      <c r="H308" s="1"/>
      <c r="I308" s="1"/>
      <c r="J308" s="1"/>
      <c r="K308" s="1"/>
      <c r="M308" s="1"/>
      <c r="N308" s="15" t="s">
        <v>2961</v>
      </c>
      <c r="O308" s="15" t="s">
        <v>2957</v>
      </c>
      <c r="P308" s="15" t="s">
        <v>2958</v>
      </c>
      <c r="R308" s="113"/>
      <c r="S308" s="113"/>
      <c r="T308" s="113"/>
      <c r="U308" s="113"/>
    </row>
    <row r="309" spans="2:21" ht="12.75" customHeight="1">
      <c r="B309" s="154"/>
      <c r="C309" s="154"/>
      <c r="D309" s="154"/>
      <c r="E309" s="154"/>
      <c r="G309" s="1"/>
      <c r="H309" s="1"/>
      <c r="I309" s="1"/>
      <c r="J309" s="1"/>
      <c r="K309" s="1"/>
      <c r="M309" s="1"/>
      <c r="N309" s="9" t="s">
        <v>3043</v>
      </c>
      <c r="O309" s="9">
        <v>259664.85200000001</v>
      </c>
      <c r="P309" s="9">
        <v>630014.67200000002</v>
      </c>
      <c r="R309" s="112" t="s">
        <v>2968</v>
      </c>
      <c r="S309" s="112"/>
      <c r="T309" s="112"/>
      <c r="U309" s="112"/>
    </row>
    <row r="310" spans="2:21" ht="12.75" customHeight="1">
      <c r="B310" s="8"/>
      <c r="C310" s="8"/>
      <c r="D310" s="8"/>
      <c r="E310" s="8"/>
      <c r="G310" s="1"/>
      <c r="H310" s="1"/>
      <c r="I310" s="1"/>
      <c r="J310" s="1"/>
      <c r="K310" s="1"/>
      <c r="M310" s="1"/>
      <c r="N310" s="9" t="s">
        <v>3046</v>
      </c>
      <c r="O310" s="9">
        <v>259664.42800000001</v>
      </c>
      <c r="P310" s="9">
        <v>630014.60100000002</v>
      </c>
      <c r="R310" s="15" t="s">
        <v>2960</v>
      </c>
      <c r="S310" s="15" t="s">
        <v>2969</v>
      </c>
      <c r="T310" s="15" t="s">
        <v>2957</v>
      </c>
      <c r="U310" s="15" t="s">
        <v>2958</v>
      </c>
    </row>
    <row r="311" spans="2:21" ht="13.5" customHeight="1" thickBot="1">
      <c r="B311" s="1"/>
      <c r="C311" s="1"/>
      <c r="D311" s="1"/>
      <c r="E311" s="1"/>
      <c r="G311" s="10"/>
      <c r="H311" s="10"/>
      <c r="I311" s="10"/>
      <c r="J311" s="10"/>
      <c r="K311" s="10"/>
      <c r="N311" s="18"/>
      <c r="O311" s="18"/>
      <c r="P311" s="18"/>
      <c r="R311" s="9" t="s">
        <v>2970</v>
      </c>
      <c r="S311" s="9" t="s">
        <v>3429</v>
      </c>
      <c r="T311" s="9">
        <v>270612.36200000002</v>
      </c>
      <c r="U311" s="9">
        <v>607394.03</v>
      </c>
    </row>
    <row r="312" spans="2:21" ht="27" thickTop="1" thickBot="1">
      <c r="B312" s="1"/>
      <c r="C312" s="9"/>
      <c r="D312" s="1"/>
      <c r="E312" s="1"/>
      <c r="G312" s="10"/>
      <c r="H312" s="10"/>
      <c r="I312" s="10"/>
      <c r="J312" s="10"/>
      <c r="K312" s="10"/>
      <c r="N312" s="15" t="s">
        <v>2965</v>
      </c>
      <c r="O312" s="15" t="s">
        <v>2984</v>
      </c>
      <c r="P312" s="15" t="s">
        <v>2965</v>
      </c>
      <c r="R312" s="9" t="s">
        <v>2971</v>
      </c>
      <c r="S312" s="9"/>
      <c r="T312" s="9">
        <v>270646.54200000002</v>
      </c>
      <c r="U312" s="9">
        <v>607386.49800000002</v>
      </c>
    </row>
    <row r="313" spans="2:21" ht="12.75" customHeight="1" thickTop="1" thickBot="1">
      <c r="B313" s="1"/>
      <c r="C313" s="1"/>
      <c r="D313" s="1"/>
      <c r="E313" s="1"/>
      <c r="G313" s="10"/>
      <c r="H313" s="10"/>
      <c r="I313" s="10"/>
      <c r="J313" s="10"/>
      <c r="K313" s="10"/>
      <c r="N313" s="9">
        <v>0.43</v>
      </c>
      <c r="O313" s="9" t="s">
        <v>2967</v>
      </c>
      <c r="P313" s="9" t="s">
        <v>3047</v>
      </c>
      <c r="R313" s="9" t="s">
        <v>2972</v>
      </c>
      <c r="S313" s="9" t="s">
        <v>3430</v>
      </c>
      <c r="T313" s="9">
        <v>270619.587</v>
      </c>
      <c r="U313" s="9">
        <v>607364.17299999995</v>
      </c>
    </row>
    <row r="314" spans="2:21" ht="12.75" customHeight="1" thickTop="1">
      <c r="B314" s="154"/>
      <c r="C314" s="154"/>
      <c r="D314" s="154"/>
      <c r="E314" s="154"/>
      <c r="G314" s="8"/>
      <c r="H314" s="8"/>
      <c r="I314" s="8"/>
      <c r="J314" s="8"/>
      <c r="K314" s="8"/>
      <c r="N314" s="1"/>
      <c r="O314" s="1"/>
      <c r="P314" s="1"/>
      <c r="R314" s="112" t="s">
        <v>2973</v>
      </c>
      <c r="S314" s="112"/>
      <c r="T314" s="112"/>
      <c r="U314" s="112"/>
    </row>
    <row r="315" spans="2:21" ht="12.75" customHeight="1">
      <c r="B315" s="8"/>
      <c r="C315" s="8"/>
      <c r="D315" s="8"/>
      <c r="E315" s="8"/>
      <c r="G315" s="1"/>
      <c r="H315" s="1"/>
      <c r="I315" s="1"/>
      <c r="J315" s="1"/>
      <c r="K315" s="1"/>
      <c r="N315" s="19"/>
      <c r="O315" s="19"/>
      <c r="P315" s="19"/>
      <c r="R315" s="15" t="s">
        <v>2984</v>
      </c>
      <c r="S315" s="15" t="s">
        <v>2965</v>
      </c>
      <c r="T315" s="15" t="s">
        <v>2984</v>
      </c>
      <c r="U315" s="15" t="s">
        <v>2965</v>
      </c>
    </row>
    <row r="316" spans="2:21" ht="25.5">
      <c r="B316" s="1"/>
      <c r="C316" s="1"/>
      <c r="D316" s="1"/>
      <c r="E316" s="1"/>
      <c r="G316" s="1"/>
      <c r="H316" s="1"/>
      <c r="I316" s="1"/>
      <c r="J316" s="1"/>
      <c r="K316" s="1"/>
      <c r="N316" s="8"/>
      <c r="O316" s="8"/>
      <c r="P316" s="8"/>
      <c r="R316" s="9" t="s">
        <v>2974</v>
      </c>
      <c r="S316" s="9" t="s">
        <v>3078</v>
      </c>
      <c r="T316" s="9" t="s">
        <v>2975</v>
      </c>
      <c r="U316" s="9" t="s">
        <v>2981</v>
      </c>
    </row>
    <row r="317" spans="2:21" ht="12.75" customHeight="1">
      <c r="B317" s="1"/>
      <c r="C317" s="1"/>
      <c r="D317"/>
      <c r="E317"/>
      <c r="G317" s="1"/>
      <c r="H317" s="1"/>
      <c r="I317" s="1"/>
      <c r="J317" s="1"/>
      <c r="K317" s="1"/>
      <c r="N317" s="1"/>
      <c r="O317" s="1"/>
      <c r="P317" s="1"/>
      <c r="R317" s="9" t="s">
        <v>2977</v>
      </c>
      <c r="S317" s="9">
        <v>35</v>
      </c>
      <c r="T317"/>
      <c r="U317"/>
    </row>
    <row r="318" spans="2:21" ht="13.5" thickBot="1">
      <c r="B318" s="1"/>
      <c r="C318" s="1"/>
      <c r="D318" s="1"/>
      <c r="E318" s="1"/>
      <c r="G318" s="1"/>
      <c r="H318" s="1"/>
      <c r="I318" s="1"/>
      <c r="J318" s="1"/>
      <c r="K318" s="1"/>
      <c r="N318" s="10"/>
      <c r="O318" s="10"/>
      <c r="P318" s="10"/>
      <c r="R318" s="9" t="s">
        <v>2966</v>
      </c>
      <c r="S318" s="9">
        <v>31.800999999999998</v>
      </c>
      <c r="T318" s="9" t="s">
        <v>2978</v>
      </c>
      <c r="U318" s="9">
        <v>17.093</v>
      </c>
    </row>
    <row r="319" spans="2:21" ht="13.5" thickTop="1">
      <c r="B319" s="1"/>
      <c r="C319" s="1"/>
      <c r="D319" s="1"/>
      <c r="E319" s="1"/>
      <c r="G319" s="1"/>
      <c r="H319" s="1"/>
      <c r="I319" s="1"/>
      <c r="J319" s="1"/>
      <c r="K319" s="1"/>
      <c r="N319" s="20"/>
      <c r="O319" s="20"/>
      <c r="P319" s="20"/>
      <c r="R319" s="9" t="s">
        <v>2985</v>
      </c>
      <c r="S319" s="9">
        <v>3.55</v>
      </c>
      <c r="T319" s="9" t="s">
        <v>2979</v>
      </c>
      <c r="U319" s="9">
        <v>3.9510000000000001</v>
      </c>
    </row>
    <row r="320" spans="2:21" ht="12.75" customHeight="1">
      <c r="B320" s="1"/>
      <c r="C320" s="1"/>
      <c r="D320" s="1"/>
      <c r="E320" s="1"/>
      <c r="G320"/>
      <c r="H320"/>
      <c r="I320"/>
      <c r="J320"/>
      <c r="K320"/>
      <c r="N320" s="19"/>
      <c r="O320" s="19"/>
      <c r="P320" s="19"/>
      <c r="R320" s="9" t="s">
        <v>2980</v>
      </c>
      <c r="S320" s="9">
        <v>30.719000000000001</v>
      </c>
      <c r="T320" s="9" t="s">
        <v>2967</v>
      </c>
      <c r="U320" s="9" t="s">
        <v>3079</v>
      </c>
    </row>
    <row r="321" spans="2:21" ht="26.25" customHeight="1" thickBot="1">
      <c r="B321" s="10"/>
      <c r="C321" s="10"/>
      <c r="D321" s="10"/>
      <c r="E321" s="10"/>
      <c r="N321" s="8"/>
      <c r="O321" s="8"/>
      <c r="P321" s="8"/>
      <c r="R321" s="10"/>
      <c r="S321" s="10"/>
      <c r="T321" s="10"/>
      <c r="U321" s="10"/>
    </row>
    <row r="322" spans="2:21" ht="13.5" thickTop="1">
      <c r="B322" s="153"/>
      <c r="C322" s="153"/>
      <c r="D322" s="153"/>
      <c r="E322" s="153"/>
      <c r="N322" s="1"/>
      <c r="O322" s="1"/>
      <c r="P322" s="1"/>
      <c r="R322" s="113"/>
      <c r="S322" s="113"/>
      <c r="T322" s="113"/>
      <c r="U322" s="113"/>
    </row>
    <row r="323" spans="2:21" ht="12.75" customHeight="1">
      <c r="B323" s="154"/>
      <c r="C323" s="154"/>
      <c r="D323" s="154"/>
      <c r="E323" s="154"/>
      <c r="N323" s="9"/>
      <c r="O323" s="1"/>
      <c r="P323" s="1"/>
      <c r="R323" s="112" t="s">
        <v>2959</v>
      </c>
      <c r="S323" s="112"/>
      <c r="T323" s="112"/>
      <c r="U323" s="112"/>
    </row>
    <row r="324" spans="2:21" ht="12.75" customHeight="1">
      <c r="B324" s="8"/>
      <c r="C324" s="8"/>
      <c r="D324" s="8"/>
      <c r="E324" s="8"/>
      <c r="N324" s="1"/>
      <c r="O324" s="1"/>
      <c r="P324" s="1"/>
      <c r="R324" s="15" t="s">
        <v>2960</v>
      </c>
      <c r="S324" s="15" t="s">
        <v>2961</v>
      </c>
      <c r="T324" s="15" t="s">
        <v>2957</v>
      </c>
      <c r="U324" s="15" t="s">
        <v>2958</v>
      </c>
    </row>
    <row r="325" spans="2:21" ht="12.75" customHeight="1">
      <c r="B325" s="1"/>
      <c r="C325" s="1"/>
      <c r="D325" s="1"/>
      <c r="E325" s="1"/>
      <c r="N325" s="19"/>
      <c r="O325" s="19"/>
      <c r="P325" s="19"/>
      <c r="R325" s="9" t="s">
        <v>2962</v>
      </c>
      <c r="S325" s="9" t="s">
        <v>3430</v>
      </c>
      <c r="T325" s="9">
        <v>270619.587</v>
      </c>
      <c r="U325" s="9">
        <v>607364.17299999995</v>
      </c>
    </row>
    <row r="326" spans="2:21" ht="25.5" customHeight="1">
      <c r="B326" s="1"/>
      <c r="C326" s="1"/>
      <c r="D326" s="1"/>
      <c r="E326" s="1"/>
      <c r="N326" s="8"/>
      <c r="O326" s="8"/>
      <c r="P326" s="8"/>
      <c r="R326" s="9" t="s">
        <v>2964</v>
      </c>
      <c r="S326" s="9" t="s">
        <v>3431</v>
      </c>
      <c r="T326" s="9">
        <v>270629.239</v>
      </c>
      <c r="U326" s="9">
        <v>607352.51899999997</v>
      </c>
    </row>
    <row r="327" spans="2:21" ht="12.75" customHeight="1">
      <c r="B327" s="154"/>
      <c r="C327" s="154"/>
      <c r="D327" s="154"/>
      <c r="E327" s="154"/>
      <c r="N327" s="1"/>
      <c r="O327" s="1"/>
      <c r="P327" s="1"/>
      <c r="R327" s="112" t="s">
        <v>2959</v>
      </c>
      <c r="S327" s="112"/>
      <c r="T327" s="112"/>
      <c r="U327" s="112"/>
    </row>
    <row r="328" spans="2:21" ht="12.75" customHeight="1">
      <c r="B328" s="8"/>
      <c r="C328" s="8"/>
      <c r="D328" s="8"/>
      <c r="E328" s="8"/>
      <c r="N328" s="1"/>
      <c r="O328" s="1"/>
      <c r="P328" s="1"/>
      <c r="R328" s="15" t="s">
        <v>2984</v>
      </c>
      <c r="S328" s="15" t="s">
        <v>2965</v>
      </c>
      <c r="T328" s="15" t="s">
        <v>2984</v>
      </c>
      <c r="U328" s="15" t="s">
        <v>2965</v>
      </c>
    </row>
    <row r="329" spans="2:21" ht="38.25">
      <c r="B329" s="1"/>
      <c r="C329" s="1"/>
      <c r="D329" s="1"/>
      <c r="E329" s="1"/>
      <c r="N329" s="1"/>
      <c r="O329" s="1"/>
      <c r="P329" s="1"/>
      <c r="R329" s="9" t="s">
        <v>2966</v>
      </c>
      <c r="S329" s="9">
        <v>15.132999999999999</v>
      </c>
      <c r="T329" s="9" t="s">
        <v>2967</v>
      </c>
      <c r="U329" s="9" t="s">
        <v>3080</v>
      </c>
    </row>
    <row r="330" spans="2:21" ht="13.5" thickBot="1">
      <c r="B330"/>
      <c r="C330"/>
      <c r="D330"/>
      <c r="E330"/>
      <c r="N330" s="1"/>
      <c r="O330" s="1"/>
      <c r="P330" s="1"/>
      <c r="R330" s="10"/>
      <c r="S330" s="10"/>
      <c r="T330" s="10"/>
      <c r="U330" s="10"/>
    </row>
    <row r="331" spans="2:21" ht="13.5" thickTop="1">
      <c r="N331" s="1"/>
      <c r="O331" s="1"/>
      <c r="P331" s="1"/>
      <c r="R331" s="113"/>
      <c r="S331" s="113"/>
      <c r="T331" s="113"/>
      <c r="U331" s="113"/>
    </row>
    <row r="332" spans="2:21" ht="12.75" customHeight="1">
      <c r="N332" s="1"/>
      <c r="O332" s="1"/>
      <c r="P332" s="1"/>
      <c r="R332" s="112" t="s">
        <v>2968</v>
      </c>
      <c r="S332" s="112"/>
      <c r="T332" s="112"/>
      <c r="U332" s="112"/>
    </row>
    <row r="333" spans="2:21" ht="12.75" customHeight="1" thickBot="1">
      <c r="N333" s="10"/>
      <c r="O333" s="10"/>
      <c r="P333" s="10"/>
      <c r="R333" s="15" t="s">
        <v>2960</v>
      </c>
      <c r="S333" s="15" t="s">
        <v>2969</v>
      </c>
      <c r="T333" s="15" t="s">
        <v>2957</v>
      </c>
      <c r="U333" s="15" t="s">
        <v>2958</v>
      </c>
    </row>
    <row r="334" spans="2:21" ht="26.25" thickTop="1">
      <c r="N334" s="20"/>
      <c r="O334" s="20"/>
      <c r="P334" s="20"/>
      <c r="R334" s="9" t="s">
        <v>2970</v>
      </c>
      <c r="S334" s="9" t="s">
        <v>3431</v>
      </c>
      <c r="T334" s="9">
        <v>270629.239</v>
      </c>
      <c r="U334" s="9">
        <v>607352.51899999997</v>
      </c>
    </row>
    <row r="335" spans="2:21" ht="12.75" customHeight="1">
      <c r="N335" s="19"/>
      <c r="O335" s="19"/>
      <c r="P335" s="19"/>
      <c r="R335" s="9" t="s">
        <v>2971</v>
      </c>
      <c r="S335" s="9"/>
      <c r="T335" s="9">
        <v>270559.92499999999</v>
      </c>
      <c r="U335" s="9">
        <v>607295.11199999996</v>
      </c>
    </row>
    <row r="336" spans="2:21" ht="25.5">
      <c r="N336" s="8"/>
      <c r="O336" s="8"/>
      <c r="P336" s="8"/>
      <c r="R336" s="9" t="s">
        <v>2972</v>
      </c>
      <c r="S336" s="9" t="s">
        <v>3432</v>
      </c>
      <c r="T336" s="9">
        <v>270642.37400000001</v>
      </c>
      <c r="U336" s="9">
        <v>607331.196</v>
      </c>
    </row>
    <row r="337" spans="14:21" ht="12.75" customHeight="1">
      <c r="N337" s="1"/>
      <c r="O337" s="1"/>
      <c r="P337" s="1"/>
      <c r="R337" s="112" t="s">
        <v>2973</v>
      </c>
      <c r="S337" s="112"/>
      <c r="T337" s="112"/>
      <c r="U337" s="112"/>
    </row>
    <row r="338" spans="14:21" ht="12.75" customHeight="1">
      <c r="N338" s="9"/>
      <c r="O338" s="1"/>
      <c r="P338" s="1"/>
      <c r="R338" s="15" t="s">
        <v>2984</v>
      </c>
      <c r="S338" s="15" t="s">
        <v>2965</v>
      </c>
      <c r="T338" s="15" t="s">
        <v>2984</v>
      </c>
      <c r="U338" s="15" t="s">
        <v>2965</v>
      </c>
    </row>
    <row r="339" spans="14:21" ht="25.5">
      <c r="N339" s="1"/>
      <c r="O339" s="1"/>
      <c r="P339" s="1"/>
      <c r="R339" s="9" t="s">
        <v>2974</v>
      </c>
      <c r="S339" s="9" t="s">
        <v>3081</v>
      </c>
      <c r="T339" s="9" t="s">
        <v>2975</v>
      </c>
      <c r="U339" s="9" t="s">
        <v>2976</v>
      </c>
    </row>
    <row r="340" spans="14:21">
      <c r="R340" s="9" t="s">
        <v>2977</v>
      </c>
      <c r="S340" s="9">
        <v>90</v>
      </c>
      <c r="T340"/>
      <c r="U340"/>
    </row>
    <row r="341" spans="14:21">
      <c r="R341" s="9" t="s">
        <v>2966</v>
      </c>
      <c r="S341" s="9">
        <v>25.125</v>
      </c>
      <c r="T341" s="9" t="s">
        <v>2978</v>
      </c>
      <c r="U341" s="9">
        <v>12.645</v>
      </c>
    </row>
    <row r="342" spans="14:21">
      <c r="R342" s="9" t="s">
        <v>2985</v>
      </c>
      <c r="S342" s="9">
        <v>0.875</v>
      </c>
      <c r="T342" s="9" t="s">
        <v>2979</v>
      </c>
      <c r="U342" s="9">
        <v>0.88400000000000001</v>
      </c>
    </row>
    <row r="343" spans="14:21" ht="38.25">
      <c r="R343" s="9" t="s">
        <v>2980</v>
      </c>
      <c r="S343" s="9">
        <v>25.044</v>
      </c>
      <c r="T343" s="9" t="s">
        <v>2967</v>
      </c>
      <c r="U343" s="9" t="s">
        <v>3082</v>
      </c>
    </row>
    <row r="344" spans="14:21" ht="13.5" thickBot="1">
      <c r="R344" s="10"/>
      <c r="S344" s="10"/>
      <c r="T344" s="10"/>
      <c r="U344" s="10"/>
    </row>
    <row r="345" spans="14:21" ht="13.5" thickTop="1">
      <c r="R345" s="113"/>
      <c r="S345" s="113"/>
      <c r="T345" s="113"/>
      <c r="U345" s="113"/>
    </row>
    <row r="346" spans="14:21" ht="12.75" customHeight="1">
      <c r="R346" s="112" t="s">
        <v>2959</v>
      </c>
      <c r="S346" s="112"/>
      <c r="T346" s="112"/>
      <c r="U346" s="112"/>
    </row>
    <row r="347" spans="14:21" ht="12.75" customHeight="1">
      <c r="R347" s="15" t="s">
        <v>2960</v>
      </c>
      <c r="S347" s="15" t="s">
        <v>2961</v>
      </c>
      <c r="T347" s="15" t="s">
        <v>2957</v>
      </c>
      <c r="U347" s="15" t="s">
        <v>2958</v>
      </c>
    </row>
    <row r="348" spans="14:21" ht="25.5">
      <c r="R348" s="9" t="s">
        <v>2962</v>
      </c>
      <c r="S348" s="9" t="s">
        <v>3432</v>
      </c>
      <c r="T348" s="9">
        <v>270642.37400000001</v>
      </c>
      <c r="U348" s="9">
        <v>607331.196</v>
      </c>
    </row>
    <row r="349" spans="14:21" ht="25.5">
      <c r="R349" s="9" t="s">
        <v>2964</v>
      </c>
      <c r="S349" s="9" t="s">
        <v>3433</v>
      </c>
      <c r="T349" s="9">
        <v>270649.40399999998</v>
      </c>
      <c r="U349" s="9">
        <v>607315.13399999996</v>
      </c>
    </row>
    <row r="350" spans="14:21" ht="12.75" customHeight="1">
      <c r="R350" s="112" t="s">
        <v>2959</v>
      </c>
      <c r="S350" s="112"/>
      <c r="T350" s="112"/>
      <c r="U350" s="112"/>
    </row>
    <row r="351" spans="14:21" ht="12.75" customHeight="1">
      <c r="R351" s="15" t="s">
        <v>2984</v>
      </c>
      <c r="S351" s="15" t="s">
        <v>2965</v>
      </c>
      <c r="T351" s="15" t="s">
        <v>2984</v>
      </c>
      <c r="U351" s="15" t="s">
        <v>2965</v>
      </c>
    </row>
    <row r="352" spans="14:21" ht="38.25">
      <c r="R352" s="9" t="s">
        <v>2966</v>
      </c>
      <c r="S352" s="9">
        <v>17.533000000000001</v>
      </c>
      <c r="T352" s="9" t="s">
        <v>2967</v>
      </c>
      <c r="U352" s="9" t="s">
        <v>3083</v>
      </c>
    </row>
    <row r="353" spans="18:21" ht="13.5" thickBot="1">
      <c r="R353" s="10"/>
      <c r="S353" s="10"/>
      <c r="T353" s="10"/>
      <c r="U353" s="10"/>
    </row>
    <row r="354" spans="18:21" ht="13.5" thickTop="1">
      <c r="R354" s="113"/>
      <c r="S354" s="113"/>
      <c r="T354" s="113"/>
      <c r="U354" s="113"/>
    </row>
    <row r="355" spans="18:21" ht="12.75" customHeight="1">
      <c r="R355" s="112" t="s">
        <v>2968</v>
      </c>
      <c r="S355" s="112"/>
      <c r="T355" s="112"/>
      <c r="U355" s="112"/>
    </row>
    <row r="356" spans="18:21" ht="25.5">
      <c r="R356" s="15" t="s">
        <v>2960</v>
      </c>
      <c r="S356" s="15" t="s">
        <v>2969</v>
      </c>
      <c r="T356" s="15" t="s">
        <v>2957</v>
      </c>
      <c r="U356" s="15" t="s">
        <v>2958</v>
      </c>
    </row>
    <row r="357" spans="18:21" ht="25.5">
      <c r="R357" s="9" t="s">
        <v>2970</v>
      </c>
      <c r="S357" s="9" t="s">
        <v>3433</v>
      </c>
      <c r="T357" s="9">
        <v>270649.40399999998</v>
      </c>
      <c r="U357" s="9">
        <v>607315.13399999996</v>
      </c>
    </row>
    <row r="358" spans="18:21">
      <c r="R358" s="9" t="s">
        <v>2971</v>
      </c>
      <c r="S358" s="9"/>
      <c r="T358" s="9">
        <v>270688.76</v>
      </c>
      <c r="U358" s="9">
        <v>607332.35800000001</v>
      </c>
    </row>
    <row r="359" spans="18:21" ht="25.5">
      <c r="R359" s="9" t="s">
        <v>2972</v>
      </c>
      <c r="S359" s="9" t="s">
        <v>3434</v>
      </c>
      <c r="T359" s="9">
        <v>270661.26299999998</v>
      </c>
      <c r="U359" s="9">
        <v>607299.35100000002</v>
      </c>
    </row>
    <row r="360" spans="18:21" ht="12.75" customHeight="1">
      <c r="R360" s="112" t="s">
        <v>2973</v>
      </c>
      <c r="S360" s="112"/>
      <c r="T360" s="112"/>
      <c r="U360" s="112"/>
    </row>
    <row r="361" spans="18:21" ht="25.5">
      <c r="R361" s="15" t="s">
        <v>2984</v>
      </c>
      <c r="S361" s="15" t="s">
        <v>2965</v>
      </c>
      <c r="T361" s="15" t="s">
        <v>2984</v>
      </c>
      <c r="U361" s="15" t="s">
        <v>2965</v>
      </c>
    </row>
    <row r="362" spans="18:21" ht="25.5">
      <c r="R362" s="9" t="s">
        <v>2974</v>
      </c>
      <c r="S362" s="9" t="s">
        <v>3084</v>
      </c>
      <c r="T362" s="9" t="s">
        <v>2975</v>
      </c>
      <c r="U362" s="9" t="s">
        <v>2981</v>
      </c>
    </row>
    <row r="363" spans="18:21">
      <c r="R363" s="9" t="s">
        <v>2977</v>
      </c>
      <c r="S363" s="9">
        <v>42.96</v>
      </c>
      <c r="T363"/>
      <c r="U363"/>
    </row>
    <row r="364" spans="18:21">
      <c r="R364" s="9" t="s">
        <v>2966</v>
      </c>
      <c r="S364" s="9">
        <v>19.920000000000002</v>
      </c>
      <c r="T364" s="9" t="s">
        <v>2978</v>
      </c>
      <c r="U364" s="9">
        <v>10.141999999999999</v>
      </c>
    </row>
    <row r="365" spans="18:21">
      <c r="R365" s="9" t="s">
        <v>2985</v>
      </c>
      <c r="S365" s="9">
        <v>1.149</v>
      </c>
      <c r="T365" s="9" t="s">
        <v>2979</v>
      </c>
      <c r="U365" s="9">
        <v>1.181</v>
      </c>
    </row>
    <row r="366" spans="18:21" ht="38.25">
      <c r="R366" s="9" t="s">
        <v>2980</v>
      </c>
      <c r="S366" s="9">
        <v>19.742000000000001</v>
      </c>
      <c r="T366" s="9" t="s">
        <v>2967</v>
      </c>
      <c r="U366" s="9" t="s">
        <v>3085</v>
      </c>
    </row>
    <row r="367" spans="18:21" ht="13.5" thickBot="1">
      <c r="R367" s="10"/>
      <c r="S367" s="10"/>
      <c r="T367" s="10"/>
      <c r="U367" s="10"/>
    </row>
    <row r="368" spans="18:21" ht="13.5" thickTop="1">
      <c r="R368" s="113"/>
      <c r="S368" s="113"/>
      <c r="T368" s="113"/>
      <c r="U368" s="113"/>
    </row>
    <row r="369" spans="18:21" ht="12.75" customHeight="1">
      <c r="R369" s="112" t="s">
        <v>2959</v>
      </c>
      <c r="S369" s="112"/>
      <c r="T369" s="112"/>
      <c r="U369" s="112"/>
    </row>
    <row r="370" spans="18:21" ht="25.5">
      <c r="R370" s="15" t="s">
        <v>2960</v>
      </c>
      <c r="S370" s="15" t="s">
        <v>2961</v>
      </c>
      <c r="T370" s="15" t="s">
        <v>2957</v>
      </c>
      <c r="U370" s="15" t="s">
        <v>2958</v>
      </c>
    </row>
    <row r="371" spans="18:21" ht="25.5">
      <c r="R371" s="9" t="s">
        <v>2962</v>
      </c>
      <c r="S371" s="9" t="s">
        <v>3434</v>
      </c>
      <c r="T371" s="9">
        <v>270661.26299999998</v>
      </c>
      <c r="U371" s="9">
        <v>607299.35100000002</v>
      </c>
    </row>
    <row r="372" spans="18:21" ht="25.5">
      <c r="R372" s="9" t="s">
        <v>2964</v>
      </c>
      <c r="S372" s="9" t="s">
        <v>3435</v>
      </c>
      <c r="T372" s="9">
        <v>270694.076</v>
      </c>
      <c r="U372" s="9">
        <v>607272.01599999995</v>
      </c>
    </row>
    <row r="373" spans="18:21" ht="12.75" customHeight="1">
      <c r="R373" s="112" t="s">
        <v>2959</v>
      </c>
      <c r="S373" s="112"/>
      <c r="T373" s="112"/>
      <c r="U373" s="112"/>
    </row>
    <row r="374" spans="18:21" ht="25.5">
      <c r="R374" s="15" t="s">
        <v>2984</v>
      </c>
      <c r="S374" s="15" t="s">
        <v>2965</v>
      </c>
      <c r="T374" s="15" t="s">
        <v>2984</v>
      </c>
      <c r="U374" s="15" t="s">
        <v>2965</v>
      </c>
    </row>
    <row r="375" spans="18:21" ht="38.25">
      <c r="R375" s="9" t="s">
        <v>2966</v>
      </c>
      <c r="S375" s="9">
        <v>42.707000000000001</v>
      </c>
      <c r="T375" s="9" t="s">
        <v>2967</v>
      </c>
      <c r="U375" s="9" t="s">
        <v>3086</v>
      </c>
    </row>
    <row r="376" spans="18:21" ht="13.5" thickBot="1">
      <c r="R376" s="10"/>
      <c r="S376" s="10"/>
      <c r="T376" s="10"/>
      <c r="U376" s="10"/>
    </row>
    <row r="377" spans="18:21" ht="13.5" thickTop="1">
      <c r="R377" s="113"/>
      <c r="S377" s="113"/>
      <c r="T377" s="113"/>
      <c r="U377" s="113"/>
    </row>
    <row r="378" spans="18:21" ht="12.75" customHeight="1">
      <c r="R378" s="112" t="s">
        <v>2968</v>
      </c>
      <c r="S378" s="112"/>
      <c r="T378" s="112"/>
      <c r="U378" s="112"/>
    </row>
    <row r="379" spans="18:21" ht="25.5">
      <c r="R379" s="15" t="s">
        <v>2960</v>
      </c>
      <c r="S379" s="15" t="s">
        <v>2969</v>
      </c>
      <c r="T379" s="15" t="s">
        <v>2957</v>
      </c>
      <c r="U379" s="15" t="s">
        <v>2958</v>
      </c>
    </row>
    <row r="380" spans="18:21" ht="25.5">
      <c r="R380" s="9" t="s">
        <v>2970</v>
      </c>
      <c r="S380" s="9" t="s">
        <v>3435</v>
      </c>
      <c r="T380" s="9">
        <v>270694.076</v>
      </c>
      <c r="U380" s="9">
        <v>607272.01599999995</v>
      </c>
    </row>
    <row r="381" spans="18:21">
      <c r="R381" s="9" t="s">
        <v>2971</v>
      </c>
      <c r="S381" s="9"/>
      <c r="T381" s="9">
        <v>271126.66800000001</v>
      </c>
      <c r="U381" s="9">
        <v>607791.29500000004</v>
      </c>
    </row>
    <row r="382" spans="18:21" ht="25.5">
      <c r="R382" s="9" t="s">
        <v>2972</v>
      </c>
      <c r="S382" s="9" t="s">
        <v>3436</v>
      </c>
      <c r="T382" s="9">
        <v>270712.00099999999</v>
      </c>
      <c r="U382" s="9">
        <v>607257.59299999999</v>
      </c>
    </row>
    <row r="383" spans="18:21" ht="12.75" customHeight="1">
      <c r="R383" s="112" t="s">
        <v>2973</v>
      </c>
      <c r="S383" s="112"/>
      <c r="T383" s="112"/>
      <c r="U383" s="112"/>
    </row>
    <row r="384" spans="18:21" ht="25.5">
      <c r="R384" s="15" t="s">
        <v>2984</v>
      </c>
      <c r="S384" s="15" t="s">
        <v>2965</v>
      </c>
      <c r="T384" s="15" t="s">
        <v>2984</v>
      </c>
      <c r="U384" s="15" t="s">
        <v>2965</v>
      </c>
    </row>
    <row r="385" spans="18:21" ht="25.5">
      <c r="R385" s="9" t="s">
        <v>2974</v>
      </c>
      <c r="S385" s="9" t="s">
        <v>3087</v>
      </c>
      <c r="T385" s="9" t="s">
        <v>2975</v>
      </c>
      <c r="U385" s="9" t="s">
        <v>2981</v>
      </c>
    </row>
    <row r="386" spans="18:21">
      <c r="R386" s="9" t="s">
        <v>2977</v>
      </c>
      <c r="S386" s="9">
        <v>675.86</v>
      </c>
      <c r="T386"/>
      <c r="U386"/>
    </row>
    <row r="387" spans="18:21">
      <c r="R387" s="9" t="s">
        <v>2966</v>
      </c>
      <c r="S387" s="9">
        <v>23.007999999999999</v>
      </c>
      <c r="T387" s="9" t="s">
        <v>2978</v>
      </c>
      <c r="U387" s="9">
        <v>11.505000000000001</v>
      </c>
    </row>
    <row r="388" spans="18:21">
      <c r="R388" s="9" t="s">
        <v>2985</v>
      </c>
      <c r="S388" s="9">
        <v>9.8000000000000004E-2</v>
      </c>
      <c r="T388" s="9" t="s">
        <v>2979</v>
      </c>
      <c r="U388" s="9">
        <v>9.8000000000000004E-2</v>
      </c>
    </row>
    <row r="389" spans="18:21" ht="38.25">
      <c r="R389" s="9" t="s">
        <v>2980</v>
      </c>
      <c r="S389" s="9">
        <v>23.007000000000001</v>
      </c>
      <c r="T389" s="9" t="s">
        <v>2967</v>
      </c>
      <c r="U389" s="9" t="s">
        <v>3088</v>
      </c>
    </row>
    <row r="390" spans="18:21" ht="13.5" thickBot="1">
      <c r="R390" s="10"/>
      <c r="S390" s="10"/>
      <c r="T390" s="10"/>
      <c r="U390" s="10"/>
    </row>
    <row r="391" spans="18:21" ht="13.5" thickTop="1">
      <c r="R391" s="113"/>
      <c r="S391" s="113"/>
      <c r="T391" s="113"/>
      <c r="U391" s="113"/>
    </row>
    <row r="392" spans="18:21" ht="12.75" customHeight="1">
      <c r="R392" s="112" t="s">
        <v>2959</v>
      </c>
      <c r="S392" s="112"/>
      <c r="T392" s="112"/>
      <c r="U392" s="112"/>
    </row>
    <row r="393" spans="18:21" ht="25.5">
      <c r="R393" s="15" t="s">
        <v>2960</v>
      </c>
      <c r="S393" s="15" t="s">
        <v>2961</v>
      </c>
      <c r="T393" s="15" t="s">
        <v>2957</v>
      </c>
      <c r="U393" s="15" t="s">
        <v>2958</v>
      </c>
    </row>
    <row r="394" spans="18:21" ht="25.5">
      <c r="R394" s="9" t="s">
        <v>2962</v>
      </c>
      <c r="S394" s="9" t="s">
        <v>3436</v>
      </c>
      <c r="T394" s="9">
        <v>270712.00099999999</v>
      </c>
      <c r="U394" s="9">
        <v>607257.59299999999</v>
      </c>
    </row>
    <row r="395" spans="18:21" ht="25.5">
      <c r="R395" s="9" t="s">
        <v>2964</v>
      </c>
      <c r="S395" s="9" t="s">
        <v>3437</v>
      </c>
      <c r="T395" s="9">
        <v>270742.2</v>
      </c>
      <c r="U395" s="9">
        <v>607234.12899999996</v>
      </c>
    </row>
    <row r="396" spans="18:21" ht="12.75" customHeight="1">
      <c r="R396" s="112" t="s">
        <v>2959</v>
      </c>
      <c r="S396" s="112"/>
      <c r="T396" s="112"/>
      <c r="U396" s="112"/>
    </row>
    <row r="397" spans="18:21" ht="25.5">
      <c r="R397" s="15" t="s">
        <v>2984</v>
      </c>
      <c r="S397" s="15" t="s">
        <v>2965</v>
      </c>
      <c r="T397" s="15" t="s">
        <v>2984</v>
      </c>
      <c r="U397" s="15" t="s">
        <v>2965</v>
      </c>
    </row>
    <row r="398" spans="18:21" ht="38.25">
      <c r="R398" s="9" t="s">
        <v>2966</v>
      </c>
      <c r="S398" s="9">
        <v>38.243000000000002</v>
      </c>
      <c r="T398" s="9" t="s">
        <v>2967</v>
      </c>
      <c r="U398" s="9" t="s">
        <v>3089</v>
      </c>
    </row>
    <row r="399" spans="18:21" ht="13.5" thickBot="1">
      <c r="R399" s="10"/>
      <c r="S399" s="10"/>
      <c r="T399" s="10"/>
      <c r="U399" s="10"/>
    </row>
    <row r="400" spans="18:21" ht="13.5" thickTop="1">
      <c r="R400" s="113"/>
      <c r="S400" s="113"/>
      <c r="T400" s="113"/>
      <c r="U400" s="113"/>
    </row>
    <row r="401" spans="18:21" ht="12.75" customHeight="1">
      <c r="R401" s="112" t="s">
        <v>2968</v>
      </c>
      <c r="S401" s="112"/>
      <c r="T401" s="112"/>
      <c r="U401" s="112"/>
    </row>
    <row r="402" spans="18:21" ht="25.5">
      <c r="R402" s="15" t="s">
        <v>2960</v>
      </c>
      <c r="S402" s="15" t="s">
        <v>2969</v>
      </c>
      <c r="T402" s="15" t="s">
        <v>2957</v>
      </c>
      <c r="U402" s="15" t="s">
        <v>2958</v>
      </c>
    </row>
    <row r="403" spans="18:21" ht="25.5">
      <c r="R403" s="9" t="s">
        <v>2970</v>
      </c>
      <c r="S403" s="9" t="s">
        <v>3437</v>
      </c>
      <c r="T403" s="9">
        <v>270742.2</v>
      </c>
      <c r="U403" s="9">
        <v>607234.12899999996</v>
      </c>
    </row>
    <row r="404" spans="18:21">
      <c r="R404" s="9" t="s">
        <v>2971</v>
      </c>
      <c r="S404" s="9"/>
      <c r="T404" s="9">
        <v>270797.41800000001</v>
      </c>
      <c r="U404" s="9">
        <v>607305.19900000002</v>
      </c>
    </row>
    <row r="405" spans="18:21" ht="25.5">
      <c r="R405" s="9" t="s">
        <v>2972</v>
      </c>
      <c r="S405" s="9" t="s">
        <v>3438</v>
      </c>
      <c r="T405" s="9">
        <v>270786.788</v>
      </c>
      <c r="U405" s="9">
        <v>607215.82900000003</v>
      </c>
    </row>
    <row r="406" spans="18:21" ht="12.75" customHeight="1">
      <c r="R406" s="112" t="s">
        <v>2973</v>
      </c>
      <c r="S406" s="112"/>
      <c r="T406" s="112"/>
      <c r="U406" s="112"/>
    </row>
    <row r="407" spans="18:21" ht="25.5">
      <c r="R407" s="15" t="s">
        <v>2984</v>
      </c>
      <c r="S407" s="15" t="s">
        <v>2965</v>
      </c>
      <c r="T407" s="15" t="s">
        <v>2984</v>
      </c>
      <c r="U407" s="15" t="s">
        <v>2965</v>
      </c>
    </row>
    <row r="408" spans="18:21" ht="25.5">
      <c r="R408" s="9" t="s">
        <v>2974</v>
      </c>
      <c r="S408" s="9" t="s">
        <v>3090</v>
      </c>
      <c r="T408" s="9" t="s">
        <v>2975</v>
      </c>
      <c r="U408" s="9" t="s">
        <v>2981</v>
      </c>
    </row>
    <row r="409" spans="18:21">
      <c r="R409" s="9" t="s">
        <v>2977</v>
      </c>
      <c r="S409" s="9">
        <v>90</v>
      </c>
      <c r="T409"/>
      <c r="U409"/>
    </row>
    <row r="410" spans="18:21">
      <c r="R410" s="9" t="s">
        <v>2966</v>
      </c>
      <c r="S410" s="9">
        <v>48.792999999999999</v>
      </c>
      <c r="T410" s="9" t="s">
        <v>2978</v>
      </c>
      <c r="U410" s="9">
        <v>25.012</v>
      </c>
    </row>
    <row r="411" spans="18:21">
      <c r="R411" s="9" t="s">
        <v>2985</v>
      </c>
      <c r="S411" s="9">
        <v>3.286</v>
      </c>
      <c r="T411" s="9" t="s">
        <v>2979</v>
      </c>
      <c r="U411" s="9">
        <v>3.411</v>
      </c>
    </row>
    <row r="412" spans="18:21" ht="38.25">
      <c r="R412" s="9" t="s">
        <v>2980</v>
      </c>
      <c r="S412" s="9">
        <v>48.198</v>
      </c>
      <c r="T412" s="9" t="s">
        <v>2967</v>
      </c>
      <c r="U412" s="9" t="s">
        <v>3091</v>
      </c>
    </row>
    <row r="413" spans="18:21" ht="13.5" thickBot="1">
      <c r="R413" s="10"/>
      <c r="S413" s="10"/>
      <c r="T413" s="10"/>
      <c r="U413" s="10"/>
    </row>
    <row r="414" spans="18:21" ht="13.5" thickTop="1">
      <c r="R414" s="113"/>
      <c r="S414" s="113"/>
      <c r="T414" s="113"/>
      <c r="U414" s="113"/>
    </row>
    <row r="415" spans="18:21" ht="12.75" customHeight="1">
      <c r="R415" s="112" t="s">
        <v>2959</v>
      </c>
      <c r="S415" s="112"/>
      <c r="T415" s="112"/>
      <c r="U415" s="112"/>
    </row>
    <row r="416" spans="18:21" ht="25.5">
      <c r="R416" s="15" t="s">
        <v>2960</v>
      </c>
      <c r="S416" s="15" t="s">
        <v>2961</v>
      </c>
      <c r="T416" s="15" t="s">
        <v>2957</v>
      </c>
      <c r="U416" s="15" t="s">
        <v>2958</v>
      </c>
    </row>
    <row r="417" spans="18:21" ht="25.5">
      <c r="R417" s="9" t="s">
        <v>2962</v>
      </c>
      <c r="S417" s="9" t="s">
        <v>3438</v>
      </c>
      <c r="T417" s="9">
        <v>270786.788</v>
      </c>
      <c r="U417" s="9">
        <v>607215.82900000003</v>
      </c>
    </row>
    <row r="418" spans="18:21" ht="25.5">
      <c r="R418" s="9" t="s">
        <v>2964</v>
      </c>
      <c r="S418" s="9" t="s">
        <v>3439</v>
      </c>
      <c r="T418" s="9">
        <v>270817.68</v>
      </c>
      <c r="U418" s="9">
        <v>607212.15500000003</v>
      </c>
    </row>
    <row r="419" spans="18:21" ht="12.75" customHeight="1">
      <c r="R419" s="112" t="s">
        <v>2959</v>
      </c>
      <c r="S419" s="112"/>
      <c r="T419" s="112"/>
      <c r="U419" s="112"/>
    </row>
    <row r="420" spans="18:21" ht="25.5">
      <c r="R420" s="15" t="s">
        <v>2984</v>
      </c>
      <c r="S420" s="15" t="s">
        <v>2965</v>
      </c>
      <c r="T420" s="15" t="s">
        <v>2984</v>
      </c>
      <c r="U420" s="15" t="s">
        <v>2965</v>
      </c>
    </row>
    <row r="421" spans="18:21" ht="38.25">
      <c r="R421" s="9" t="s">
        <v>2966</v>
      </c>
      <c r="S421" s="9">
        <v>31.11</v>
      </c>
      <c r="T421" s="9" t="s">
        <v>2967</v>
      </c>
      <c r="U421" s="9" t="s">
        <v>3092</v>
      </c>
    </row>
    <row r="422" spans="18:21" ht="13.5" thickBot="1">
      <c r="R422" s="10"/>
      <c r="S422" s="10"/>
      <c r="T422" s="10"/>
      <c r="U422" s="10"/>
    </row>
    <row r="423" spans="18:21" ht="13.5" thickTop="1">
      <c r="R423" s="113"/>
      <c r="S423" s="113"/>
      <c r="T423" s="113"/>
      <c r="U423" s="113"/>
    </row>
    <row r="424" spans="18:21" ht="12.75" customHeight="1">
      <c r="R424" s="112" t="s">
        <v>2968</v>
      </c>
      <c r="S424" s="112"/>
      <c r="T424" s="112"/>
      <c r="U424" s="112"/>
    </row>
    <row r="425" spans="18:21" ht="25.5">
      <c r="R425" s="15" t="s">
        <v>2960</v>
      </c>
      <c r="S425" s="15" t="s">
        <v>2969</v>
      </c>
      <c r="T425" s="15" t="s">
        <v>2957</v>
      </c>
      <c r="U425" s="15" t="s">
        <v>2958</v>
      </c>
    </row>
    <row r="426" spans="18:21" ht="25.5">
      <c r="R426" s="9" t="s">
        <v>2970</v>
      </c>
      <c r="S426" s="9" t="s">
        <v>3439</v>
      </c>
      <c r="T426" s="9">
        <v>270817.68</v>
      </c>
      <c r="U426" s="9">
        <v>607212.15500000003</v>
      </c>
    </row>
    <row r="427" spans="18:21">
      <c r="R427" s="9" t="s">
        <v>2971</v>
      </c>
      <c r="S427" s="9"/>
      <c r="T427" s="9">
        <v>270805.86900000001</v>
      </c>
      <c r="U427" s="9">
        <v>607112.85499999998</v>
      </c>
    </row>
    <row r="428" spans="18:21" ht="25.5">
      <c r="R428" s="9" t="s">
        <v>2972</v>
      </c>
      <c r="S428" s="9" t="s">
        <v>3440</v>
      </c>
      <c r="T428" s="9">
        <v>270833.76699999999</v>
      </c>
      <c r="U428" s="9">
        <v>607208.88399999996</v>
      </c>
    </row>
    <row r="429" spans="18:21" ht="12.75" customHeight="1">
      <c r="R429" s="112" t="s">
        <v>2973</v>
      </c>
      <c r="S429" s="112"/>
      <c r="T429" s="112"/>
      <c r="U429" s="112"/>
    </row>
    <row r="430" spans="18:21" ht="25.5">
      <c r="R430" s="15" t="s">
        <v>2984</v>
      </c>
      <c r="S430" s="15" t="s">
        <v>2965</v>
      </c>
      <c r="T430" s="15" t="s">
        <v>2984</v>
      </c>
      <c r="U430" s="15" t="s">
        <v>2965</v>
      </c>
    </row>
    <row r="431" spans="18:21" ht="25.5">
      <c r="R431" s="9" t="s">
        <v>2974</v>
      </c>
      <c r="S431" s="9" t="s">
        <v>3093</v>
      </c>
      <c r="T431" s="9" t="s">
        <v>2975</v>
      </c>
      <c r="U431" s="9" t="s">
        <v>2976</v>
      </c>
    </row>
    <row r="432" spans="18:21">
      <c r="R432" s="9" t="s">
        <v>2977</v>
      </c>
      <c r="S432" s="9">
        <v>100</v>
      </c>
      <c r="T432"/>
      <c r="U432"/>
    </row>
    <row r="433" spans="18:21">
      <c r="R433" s="9" t="s">
        <v>2966</v>
      </c>
      <c r="S433" s="9">
        <v>16.434000000000001</v>
      </c>
      <c r="T433" s="9" t="s">
        <v>2978</v>
      </c>
      <c r="U433" s="9">
        <v>8.2349999999999994</v>
      </c>
    </row>
    <row r="434" spans="18:21">
      <c r="R434" s="9" t="s">
        <v>2985</v>
      </c>
      <c r="S434" s="9">
        <v>0.33700000000000002</v>
      </c>
      <c r="T434" s="9" t="s">
        <v>2979</v>
      </c>
      <c r="U434" s="9">
        <v>0.33900000000000002</v>
      </c>
    </row>
    <row r="435" spans="18:21" ht="38.25">
      <c r="R435" s="9" t="s">
        <v>2980</v>
      </c>
      <c r="S435" s="9">
        <v>16.414999999999999</v>
      </c>
      <c r="T435" s="9" t="s">
        <v>2967</v>
      </c>
      <c r="U435" s="9" t="s">
        <v>3094</v>
      </c>
    </row>
    <row r="436" spans="18:21" ht="13.5" thickBot="1">
      <c r="R436" s="10"/>
      <c r="S436" s="10"/>
      <c r="T436" s="10"/>
      <c r="U436" s="10"/>
    </row>
    <row r="437" spans="18:21" ht="13.5" thickTop="1">
      <c r="R437" s="113"/>
      <c r="S437" s="113"/>
      <c r="T437" s="113"/>
      <c r="U437" s="113"/>
    </row>
    <row r="438" spans="18:21" ht="12.75" customHeight="1">
      <c r="R438" s="112" t="s">
        <v>2959</v>
      </c>
      <c r="S438" s="112"/>
      <c r="T438" s="112"/>
      <c r="U438" s="112"/>
    </row>
    <row r="439" spans="18:21" ht="25.5">
      <c r="R439" s="15" t="s">
        <v>2960</v>
      </c>
      <c r="S439" s="15" t="s">
        <v>2961</v>
      </c>
      <c r="T439" s="15" t="s">
        <v>2957</v>
      </c>
      <c r="U439" s="15" t="s">
        <v>2958</v>
      </c>
    </row>
    <row r="440" spans="18:21" ht="25.5">
      <c r="R440" s="9" t="s">
        <v>2962</v>
      </c>
      <c r="S440" s="9" t="s">
        <v>3440</v>
      </c>
      <c r="T440" s="9">
        <v>270833.76699999999</v>
      </c>
      <c r="U440" s="9">
        <v>607208.88399999996</v>
      </c>
    </row>
    <row r="441" spans="18:21" ht="25.5">
      <c r="R441" s="9" t="s">
        <v>2964</v>
      </c>
      <c r="S441" s="9" t="s">
        <v>3441</v>
      </c>
      <c r="T441" s="9">
        <v>270928.47100000002</v>
      </c>
      <c r="U441" s="9">
        <v>607181.37199999997</v>
      </c>
    </row>
    <row r="442" spans="18:21" ht="12.75" customHeight="1">
      <c r="R442" s="112" t="s">
        <v>2959</v>
      </c>
      <c r="S442" s="112"/>
      <c r="T442" s="112"/>
      <c r="U442" s="112"/>
    </row>
    <row r="443" spans="18:21" ht="25.5">
      <c r="R443" s="15" t="s">
        <v>2984</v>
      </c>
      <c r="S443" s="15" t="s">
        <v>2965</v>
      </c>
      <c r="T443" s="15" t="s">
        <v>2984</v>
      </c>
      <c r="U443" s="15" t="s">
        <v>2965</v>
      </c>
    </row>
    <row r="444" spans="18:21" ht="38.25">
      <c r="R444" s="9" t="s">
        <v>2966</v>
      </c>
      <c r="S444" s="9">
        <v>98.62</v>
      </c>
      <c r="T444" s="9" t="s">
        <v>2967</v>
      </c>
      <c r="U444" s="9" t="s">
        <v>3095</v>
      </c>
    </row>
    <row r="445" spans="18:21" ht="13.5" thickBot="1">
      <c r="R445" s="10"/>
      <c r="S445" s="10"/>
      <c r="T445" s="10"/>
      <c r="U445" s="10"/>
    </row>
    <row r="446" spans="18:21" ht="13.5" thickTop="1">
      <c r="R446" s="113"/>
      <c r="S446" s="113"/>
      <c r="T446" s="113"/>
      <c r="U446" s="113"/>
    </row>
    <row r="447" spans="18:21" ht="12.75" customHeight="1">
      <c r="R447" s="112" t="s">
        <v>2968</v>
      </c>
      <c r="S447" s="112"/>
      <c r="T447" s="112"/>
      <c r="U447" s="112"/>
    </row>
    <row r="448" spans="18:21" ht="25.5">
      <c r="R448" s="15" t="s">
        <v>2960</v>
      </c>
      <c r="S448" s="15" t="s">
        <v>2969</v>
      </c>
      <c r="T448" s="15" t="s">
        <v>2957</v>
      </c>
      <c r="U448" s="15" t="s">
        <v>2958</v>
      </c>
    </row>
    <row r="449" spans="18:21" ht="25.5">
      <c r="R449" s="9" t="s">
        <v>2970</v>
      </c>
      <c r="S449" s="9" t="s">
        <v>3441</v>
      </c>
      <c r="T449" s="9">
        <v>270928.47100000002</v>
      </c>
      <c r="U449" s="9">
        <v>607181.37199999997</v>
      </c>
    </row>
    <row r="450" spans="18:21">
      <c r="R450" s="9" t="s">
        <v>2971</v>
      </c>
      <c r="S450" s="9"/>
      <c r="T450" s="9">
        <v>270649.5</v>
      </c>
      <c r="U450" s="9">
        <v>606221.07299999997</v>
      </c>
    </row>
    <row r="451" spans="18:21" ht="25.5">
      <c r="R451" s="9" t="s">
        <v>2972</v>
      </c>
      <c r="S451" s="9" t="s">
        <v>3442</v>
      </c>
      <c r="T451" s="9">
        <v>271029.67599999998</v>
      </c>
      <c r="U451" s="9">
        <v>607145.98699999996</v>
      </c>
    </row>
    <row r="452" spans="18:21" ht="12.75" customHeight="1">
      <c r="R452" s="112" t="s">
        <v>2973</v>
      </c>
      <c r="S452" s="112"/>
      <c r="T452" s="112"/>
      <c r="U452" s="112"/>
    </row>
    <row r="453" spans="18:21" ht="25.5">
      <c r="R453" s="15" t="s">
        <v>2984</v>
      </c>
      <c r="S453" s="15" t="s">
        <v>2965</v>
      </c>
      <c r="T453" s="15" t="s">
        <v>2984</v>
      </c>
      <c r="U453" s="15" t="s">
        <v>2965</v>
      </c>
    </row>
    <row r="454" spans="18:21" ht="25.5">
      <c r="R454" s="9" t="s">
        <v>2974</v>
      </c>
      <c r="S454" s="9" t="s">
        <v>3096</v>
      </c>
      <c r="T454" s="9" t="s">
        <v>2975</v>
      </c>
      <c r="U454" s="9" t="s">
        <v>2976</v>
      </c>
    </row>
    <row r="455" spans="18:21">
      <c r="R455" s="9" t="s">
        <v>2977</v>
      </c>
      <c r="S455" s="9">
        <v>1000</v>
      </c>
      <c r="T455"/>
      <c r="U455"/>
    </row>
    <row r="456" spans="18:21">
      <c r="R456" s="9" t="s">
        <v>2966</v>
      </c>
      <c r="S456" s="9">
        <v>107.264</v>
      </c>
      <c r="T456" s="9" t="s">
        <v>2978</v>
      </c>
      <c r="U456" s="9">
        <v>53.683</v>
      </c>
    </row>
    <row r="457" spans="18:21">
      <c r="R457" s="9" t="s">
        <v>2985</v>
      </c>
      <c r="S457" s="9">
        <v>1.4379999999999999</v>
      </c>
      <c r="T457" s="9" t="s">
        <v>2979</v>
      </c>
      <c r="U457" s="9">
        <v>1.44</v>
      </c>
    </row>
    <row r="458" spans="18:21" ht="38.25">
      <c r="R458" s="9" t="s">
        <v>2980</v>
      </c>
      <c r="S458" s="9">
        <v>107.21299999999999</v>
      </c>
      <c r="T458" s="9" t="s">
        <v>2967</v>
      </c>
      <c r="U458" s="9" t="s">
        <v>3097</v>
      </c>
    </row>
    <row r="459" spans="18:21" ht="13.5" thickBot="1">
      <c r="R459" s="10"/>
      <c r="S459" s="10"/>
      <c r="T459" s="10"/>
      <c r="U459" s="10"/>
    </row>
    <row r="460" spans="18:21" ht="13.5" thickTop="1">
      <c r="R460" s="113"/>
      <c r="S460" s="113"/>
      <c r="T460" s="113"/>
      <c r="U460" s="113"/>
    </row>
    <row r="461" spans="18:21" ht="12.75" customHeight="1">
      <c r="R461" s="112" t="s">
        <v>2959</v>
      </c>
      <c r="S461" s="112"/>
      <c r="T461" s="112"/>
      <c r="U461" s="112"/>
    </row>
    <row r="462" spans="18:21" ht="25.5">
      <c r="R462" s="15" t="s">
        <v>2960</v>
      </c>
      <c r="S462" s="15" t="s">
        <v>2961</v>
      </c>
      <c r="T462" s="15" t="s">
        <v>2957</v>
      </c>
      <c r="U462" s="15" t="s">
        <v>2958</v>
      </c>
    </row>
    <row r="463" spans="18:21" ht="25.5">
      <c r="R463" s="9" t="s">
        <v>2962</v>
      </c>
      <c r="S463" s="9" t="s">
        <v>3442</v>
      </c>
      <c r="T463" s="9">
        <v>271029.67599999998</v>
      </c>
      <c r="U463" s="9">
        <v>607145.98699999996</v>
      </c>
    </row>
    <row r="464" spans="18:21" ht="25.5">
      <c r="R464" s="9" t="s">
        <v>2964</v>
      </c>
      <c r="S464" s="9" t="s">
        <v>3443</v>
      </c>
      <c r="T464" s="9">
        <v>271146.80099999998</v>
      </c>
      <c r="U464" s="9">
        <v>607097.84400000004</v>
      </c>
    </row>
    <row r="465" spans="18:21" ht="12.75" customHeight="1">
      <c r="R465" s="112" t="s">
        <v>2959</v>
      </c>
      <c r="S465" s="112"/>
      <c r="T465" s="112"/>
      <c r="U465" s="112"/>
    </row>
    <row r="466" spans="18:21" ht="25.5">
      <c r="R466" s="15" t="s">
        <v>2984</v>
      </c>
      <c r="S466" s="15" t="s">
        <v>2965</v>
      </c>
      <c r="T466" s="15" t="s">
        <v>2984</v>
      </c>
      <c r="U466" s="15" t="s">
        <v>2965</v>
      </c>
    </row>
    <row r="467" spans="18:21" ht="38.25">
      <c r="R467" s="9" t="s">
        <v>2966</v>
      </c>
      <c r="S467" s="9">
        <v>126.633</v>
      </c>
      <c r="T467" s="9" t="s">
        <v>2967</v>
      </c>
      <c r="U467" s="9" t="s">
        <v>3098</v>
      </c>
    </row>
    <row r="468" spans="18:21" ht="13.5" thickBot="1">
      <c r="R468" s="10"/>
      <c r="S468" s="10"/>
      <c r="T468" s="10"/>
      <c r="U468" s="10"/>
    </row>
    <row r="469" spans="18:21" ht="13.5" thickTop="1">
      <c r="R469" s="113"/>
      <c r="S469" s="113"/>
      <c r="T469" s="113"/>
      <c r="U469" s="113"/>
    </row>
    <row r="470" spans="18:21" ht="12.75" customHeight="1">
      <c r="R470" s="112" t="s">
        <v>2968</v>
      </c>
      <c r="S470" s="112"/>
      <c r="T470" s="112"/>
      <c r="U470" s="112"/>
    </row>
    <row r="471" spans="18:21" ht="25.5">
      <c r="R471" s="15" t="s">
        <v>2960</v>
      </c>
      <c r="S471" s="15" t="s">
        <v>2969</v>
      </c>
      <c r="T471" s="15" t="s">
        <v>2957</v>
      </c>
      <c r="U471" s="15" t="s">
        <v>2958</v>
      </c>
    </row>
    <row r="472" spans="18:21" ht="25.5">
      <c r="R472" s="9" t="s">
        <v>2970</v>
      </c>
      <c r="S472" s="9" t="s">
        <v>3443</v>
      </c>
      <c r="T472" s="9">
        <v>271146.80099999998</v>
      </c>
      <c r="U472" s="9">
        <v>607097.84400000004</v>
      </c>
    </row>
    <row r="473" spans="18:21">
      <c r="R473" s="9" t="s">
        <v>2971</v>
      </c>
      <c r="S473" s="9"/>
      <c r="T473" s="9">
        <v>271179.69099999999</v>
      </c>
      <c r="U473" s="9">
        <v>607177.86</v>
      </c>
    </row>
    <row r="474" spans="18:21" ht="25.5">
      <c r="R474" s="9" t="s">
        <v>2972</v>
      </c>
      <c r="S474" s="9" t="s">
        <v>3444</v>
      </c>
      <c r="T474" s="9">
        <v>271192.95</v>
      </c>
      <c r="U474" s="9">
        <v>607092.37</v>
      </c>
    </row>
    <row r="475" spans="18:21" ht="12.75" customHeight="1">
      <c r="R475" s="112" t="s">
        <v>2973</v>
      </c>
      <c r="S475" s="112"/>
      <c r="T475" s="112"/>
      <c r="U475" s="112"/>
    </row>
    <row r="476" spans="18:21" ht="25.5">
      <c r="R476" s="15" t="s">
        <v>2984</v>
      </c>
      <c r="S476" s="15" t="s">
        <v>2965</v>
      </c>
      <c r="T476" s="15" t="s">
        <v>2984</v>
      </c>
      <c r="U476" s="15" t="s">
        <v>2965</v>
      </c>
    </row>
    <row r="477" spans="18:21" ht="25.5">
      <c r="R477" s="9" t="s">
        <v>2974</v>
      </c>
      <c r="S477" s="9" t="s">
        <v>3099</v>
      </c>
      <c r="T477" s="9" t="s">
        <v>2975</v>
      </c>
      <c r="U477" s="9" t="s">
        <v>2981</v>
      </c>
    </row>
    <row r="478" spans="18:21">
      <c r="R478" s="9" t="s">
        <v>2977</v>
      </c>
      <c r="S478" s="9">
        <v>86.512</v>
      </c>
      <c r="T478"/>
      <c r="U478"/>
    </row>
    <row r="479" spans="18:21">
      <c r="R479" s="9" t="s">
        <v>2966</v>
      </c>
      <c r="S479" s="9">
        <v>47.05</v>
      </c>
      <c r="T479" s="9" t="s">
        <v>2978</v>
      </c>
      <c r="U479" s="9">
        <v>24.123000000000001</v>
      </c>
    </row>
    <row r="480" spans="18:21">
      <c r="R480" s="9" t="s">
        <v>2985</v>
      </c>
      <c r="S480" s="9">
        <v>3.1789999999999998</v>
      </c>
      <c r="T480" s="9" t="s">
        <v>2979</v>
      </c>
      <c r="U480" s="9">
        <v>3.3</v>
      </c>
    </row>
    <row r="481" spans="18:21" ht="38.25">
      <c r="R481" s="9" t="s">
        <v>2980</v>
      </c>
      <c r="S481" s="9">
        <v>46.472999999999999</v>
      </c>
      <c r="T481" s="9" t="s">
        <v>2967</v>
      </c>
      <c r="U481" s="9" t="s">
        <v>3100</v>
      </c>
    </row>
    <row r="482" spans="18:21" ht="13.5" thickBot="1">
      <c r="R482" s="10"/>
      <c r="S482" s="10"/>
      <c r="T482" s="10"/>
      <c r="U482" s="10"/>
    </row>
    <row r="483" spans="18:21" ht="13.5" thickTop="1">
      <c r="R483" s="113"/>
      <c r="S483" s="113"/>
      <c r="T483" s="113"/>
      <c r="U483" s="113"/>
    </row>
    <row r="484" spans="18:21" ht="12.75" customHeight="1">
      <c r="R484" s="112" t="s">
        <v>2959</v>
      </c>
      <c r="S484" s="112"/>
      <c r="T484" s="112"/>
      <c r="U484" s="112"/>
    </row>
    <row r="485" spans="18:21" ht="25.5">
      <c r="R485" s="15" t="s">
        <v>2960</v>
      </c>
      <c r="S485" s="15" t="s">
        <v>2961</v>
      </c>
      <c r="T485" s="15" t="s">
        <v>2957</v>
      </c>
      <c r="U485" s="15" t="s">
        <v>2958</v>
      </c>
    </row>
    <row r="486" spans="18:21" ht="25.5">
      <c r="R486" s="9" t="s">
        <v>2962</v>
      </c>
      <c r="S486" s="9" t="s">
        <v>3444</v>
      </c>
      <c r="T486" s="9">
        <v>271192.95</v>
      </c>
      <c r="U486" s="9">
        <v>607092.37</v>
      </c>
    </row>
    <row r="487" spans="18:21" ht="25.5">
      <c r="R487" s="9" t="s">
        <v>2964</v>
      </c>
      <c r="S487" s="9" t="s">
        <v>3445</v>
      </c>
      <c r="T487" s="9">
        <v>271268.10100000002</v>
      </c>
      <c r="U487" s="9">
        <v>607104.02599999995</v>
      </c>
    </row>
    <row r="488" spans="18:21" ht="12.75" customHeight="1">
      <c r="R488" s="112" t="s">
        <v>2959</v>
      </c>
      <c r="S488" s="112"/>
      <c r="T488" s="112"/>
      <c r="U488" s="112"/>
    </row>
    <row r="489" spans="18:21" ht="25.5">
      <c r="R489" s="15" t="s">
        <v>2984</v>
      </c>
      <c r="S489" s="15" t="s">
        <v>2965</v>
      </c>
      <c r="T489" s="15" t="s">
        <v>2984</v>
      </c>
      <c r="U489" s="15" t="s">
        <v>2965</v>
      </c>
    </row>
    <row r="490" spans="18:21" ht="38.25">
      <c r="R490" s="9" t="s">
        <v>2966</v>
      </c>
      <c r="S490" s="9">
        <v>76.049000000000007</v>
      </c>
      <c r="T490" s="9" t="s">
        <v>2967</v>
      </c>
      <c r="U490" s="9" t="s">
        <v>3101</v>
      </c>
    </row>
    <row r="491" spans="18:21" ht="13.5" thickBot="1">
      <c r="R491" s="10"/>
      <c r="S491" s="10"/>
      <c r="T491" s="10"/>
      <c r="U491" s="10"/>
    </row>
    <row r="492" spans="18:21" ht="13.5" thickTop="1">
      <c r="R492" s="113"/>
      <c r="S492" s="113"/>
      <c r="T492" s="113"/>
      <c r="U492" s="113"/>
    </row>
    <row r="493" spans="18:21" ht="12.75" customHeight="1">
      <c r="R493" s="112" t="s">
        <v>2968</v>
      </c>
      <c r="S493" s="112"/>
      <c r="T493" s="112"/>
      <c r="U493" s="112"/>
    </row>
    <row r="494" spans="18:21" ht="25.5">
      <c r="R494" s="15" t="s">
        <v>2960</v>
      </c>
      <c r="S494" s="15" t="s">
        <v>2969</v>
      </c>
      <c r="T494" s="15" t="s">
        <v>2957</v>
      </c>
      <c r="U494" s="15" t="s">
        <v>2958</v>
      </c>
    </row>
    <row r="495" spans="18:21" ht="25.5">
      <c r="R495" s="9" t="s">
        <v>2970</v>
      </c>
      <c r="S495" s="9" t="s">
        <v>3445</v>
      </c>
      <c r="T495" s="9">
        <v>271268.10100000002</v>
      </c>
      <c r="U495" s="9">
        <v>607104.02599999995</v>
      </c>
    </row>
    <row r="496" spans="18:21">
      <c r="R496" s="9" t="s">
        <v>2971</v>
      </c>
      <c r="S496" s="9"/>
      <c r="T496" s="9">
        <v>271237.44799999997</v>
      </c>
      <c r="U496" s="9">
        <v>607301.66299999994</v>
      </c>
    </row>
    <row r="497" spans="18:21" ht="25.5">
      <c r="R497" s="9" t="s">
        <v>2972</v>
      </c>
      <c r="S497" s="9" t="s">
        <v>3446</v>
      </c>
      <c r="T497" s="9">
        <v>271350.85499999998</v>
      </c>
      <c r="U497" s="9">
        <v>607136.92500000005</v>
      </c>
    </row>
    <row r="498" spans="18:21" ht="12.75" customHeight="1">
      <c r="R498" s="112" t="s">
        <v>2973</v>
      </c>
      <c r="S498" s="112"/>
      <c r="T498" s="112"/>
      <c r="U498" s="112"/>
    </row>
    <row r="499" spans="18:21" ht="25.5">
      <c r="R499" s="15" t="s">
        <v>2984</v>
      </c>
      <c r="S499" s="15" t="s">
        <v>2965</v>
      </c>
      <c r="T499" s="15" t="s">
        <v>2984</v>
      </c>
      <c r="U499" s="15" t="s">
        <v>2965</v>
      </c>
    </row>
    <row r="500" spans="18:21" ht="25.5">
      <c r="R500" s="9" t="s">
        <v>2974</v>
      </c>
      <c r="S500" s="9" t="s">
        <v>3102</v>
      </c>
      <c r="T500" s="9" t="s">
        <v>2975</v>
      </c>
      <c r="U500" s="9" t="s">
        <v>2981</v>
      </c>
    </row>
    <row r="501" spans="18:21">
      <c r="R501" s="9" t="s">
        <v>2977</v>
      </c>
      <c r="S501" s="9">
        <v>200</v>
      </c>
      <c r="T501"/>
      <c r="U501"/>
    </row>
    <row r="502" spans="18:21">
      <c r="R502" s="9" t="s">
        <v>2966</v>
      </c>
      <c r="S502" s="9">
        <v>89.807000000000002</v>
      </c>
      <c r="T502" s="9" t="s">
        <v>2978</v>
      </c>
      <c r="U502" s="9">
        <v>45.673000000000002</v>
      </c>
    </row>
    <row r="503" spans="18:21">
      <c r="R503" s="9" t="s">
        <v>2985</v>
      </c>
      <c r="S503" s="9">
        <v>5.0199999999999996</v>
      </c>
      <c r="T503" s="9" t="s">
        <v>2979</v>
      </c>
      <c r="U503" s="9">
        <v>5.149</v>
      </c>
    </row>
    <row r="504" spans="18:21" ht="38.25">
      <c r="R504" s="9" t="s">
        <v>2980</v>
      </c>
      <c r="S504" s="9">
        <v>89.054000000000002</v>
      </c>
      <c r="T504" s="9" t="s">
        <v>2967</v>
      </c>
      <c r="U504" s="9" t="s">
        <v>3103</v>
      </c>
    </row>
    <row r="505" spans="18:21" ht="13.5" thickBot="1">
      <c r="R505" s="10"/>
      <c r="S505" s="10"/>
      <c r="T505" s="10"/>
      <c r="U505" s="10"/>
    </row>
    <row r="506" spans="18:21" ht="13.5" thickTop="1">
      <c r="R506" s="113"/>
      <c r="S506" s="113"/>
      <c r="T506" s="113"/>
      <c r="U506" s="113"/>
    </row>
    <row r="507" spans="18:21" ht="12.75" customHeight="1">
      <c r="R507" s="112" t="s">
        <v>2959</v>
      </c>
      <c r="S507" s="112"/>
      <c r="T507" s="112"/>
      <c r="U507" s="112"/>
    </row>
    <row r="508" spans="18:21" ht="25.5">
      <c r="R508" s="15" t="s">
        <v>2960</v>
      </c>
      <c r="S508" s="15" t="s">
        <v>2961</v>
      </c>
      <c r="T508" s="15" t="s">
        <v>2957</v>
      </c>
      <c r="U508" s="15" t="s">
        <v>2958</v>
      </c>
    </row>
    <row r="509" spans="18:21" ht="25.5">
      <c r="R509" s="9" t="s">
        <v>2962</v>
      </c>
      <c r="S509" s="9" t="s">
        <v>3446</v>
      </c>
      <c r="T509" s="9">
        <v>271350.85499999998</v>
      </c>
      <c r="U509" s="9">
        <v>607136.92500000005</v>
      </c>
    </row>
    <row r="510" spans="18:21" ht="25.5">
      <c r="R510" s="9" t="s">
        <v>2964</v>
      </c>
      <c r="S510" s="9" t="s">
        <v>3447</v>
      </c>
      <c r="T510" s="9">
        <v>271379.01299999998</v>
      </c>
      <c r="U510" s="9">
        <v>607156.30900000001</v>
      </c>
    </row>
    <row r="511" spans="18:21" ht="12.75" customHeight="1">
      <c r="R511" s="112" t="s">
        <v>2959</v>
      </c>
      <c r="S511" s="112"/>
      <c r="T511" s="112"/>
      <c r="U511" s="112"/>
    </row>
    <row r="512" spans="18:21" ht="25.5">
      <c r="R512" s="15" t="s">
        <v>2984</v>
      </c>
      <c r="S512" s="15" t="s">
        <v>2965</v>
      </c>
      <c r="T512" s="15" t="s">
        <v>2984</v>
      </c>
      <c r="U512" s="15" t="s">
        <v>2965</v>
      </c>
    </row>
    <row r="513" spans="18:21" ht="38.25">
      <c r="R513" s="9" t="s">
        <v>2966</v>
      </c>
      <c r="S513" s="9">
        <v>34.185000000000002</v>
      </c>
      <c r="T513" s="9" t="s">
        <v>2967</v>
      </c>
      <c r="U513" s="9" t="s">
        <v>3104</v>
      </c>
    </row>
    <row r="514" spans="18:21" ht="13.5" thickBot="1">
      <c r="R514" s="10"/>
      <c r="S514" s="10"/>
      <c r="T514" s="10"/>
      <c r="U514" s="10"/>
    </row>
    <row r="515" spans="18:21" ht="13.5" thickTop="1">
      <c r="R515" s="113"/>
      <c r="S515" s="113"/>
      <c r="T515" s="113"/>
      <c r="U515" s="113"/>
    </row>
    <row r="516" spans="18:21" ht="12.75" customHeight="1">
      <c r="R516" s="112" t="s">
        <v>2968</v>
      </c>
      <c r="S516" s="112"/>
      <c r="T516" s="112"/>
      <c r="U516" s="112"/>
    </row>
    <row r="517" spans="18:21" ht="25.5">
      <c r="R517" s="15" t="s">
        <v>2960</v>
      </c>
      <c r="S517" s="15" t="s">
        <v>2969</v>
      </c>
      <c r="T517" s="15" t="s">
        <v>2957</v>
      </c>
      <c r="U517" s="15" t="s">
        <v>2958</v>
      </c>
    </row>
    <row r="518" spans="18:21" ht="25.5">
      <c r="R518" s="9" t="s">
        <v>2970</v>
      </c>
      <c r="S518" s="9" t="s">
        <v>3447</v>
      </c>
      <c r="T518" s="9">
        <v>271379.01299999998</v>
      </c>
      <c r="U518" s="9">
        <v>607156.30900000001</v>
      </c>
    </row>
    <row r="519" spans="18:21">
      <c r="R519" s="9" t="s">
        <v>2971</v>
      </c>
      <c r="S519" s="9"/>
      <c r="T519" s="9">
        <v>271775.94</v>
      </c>
      <c r="U519" s="9">
        <v>606579.72499999998</v>
      </c>
    </row>
    <row r="520" spans="18:21" ht="25.5">
      <c r="R520" s="9" t="s">
        <v>2972</v>
      </c>
      <c r="S520" s="9" t="s">
        <v>3448</v>
      </c>
      <c r="T520" s="9">
        <v>271391.337</v>
      </c>
      <c r="U520" s="9">
        <v>607164.60100000002</v>
      </c>
    </row>
    <row r="521" spans="18:21" ht="12.75" customHeight="1">
      <c r="R521" s="112" t="s">
        <v>2973</v>
      </c>
      <c r="S521" s="112"/>
      <c r="T521" s="112"/>
      <c r="U521" s="112"/>
    </row>
    <row r="522" spans="18:21" ht="25.5">
      <c r="R522" s="15" t="s">
        <v>2984</v>
      </c>
      <c r="S522" s="15" t="s">
        <v>2965</v>
      </c>
      <c r="T522" s="15" t="s">
        <v>2984</v>
      </c>
      <c r="U522" s="15" t="s">
        <v>2965</v>
      </c>
    </row>
    <row r="523" spans="18:21" ht="25.5">
      <c r="R523" s="9" t="s">
        <v>2974</v>
      </c>
      <c r="S523" s="9" t="s">
        <v>3105</v>
      </c>
      <c r="T523" s="9" t="s">
        <v>2975</v>
      </c>
      <c r="U523" s="9" t="s">
        <v>2976</v>
      </c>
    </row>
    <row r="524" spans="18:21">
      <c r="R524" s="9" t="s">
        <v>2977</v>
      </c>
      <c r="S524" s="9">
        <v>700</v>
      </c>
      <c r="T524"/>
      <c r="U524"/>
    </row>
    <row r="525" spans="18:21">
      <c r="R525" s="9" t="s">
        <v>2966</v>
      </c>
      <c r="S525" s="9">
        <v>14.853999999999999</v>
      </c>
      <c r="T525" s="9" t="s">
        <v>2978</v>
      </c>
      <c r="U525" s="9">
        <v>7.4269999999999996</v>
      </c>
    </row>
    <row r="526" spans="18:21">
      <c r="R526" s="9" t="s">
        <v>2985</v>
      </c>
      <c r="S526" s="9">
        <v>3.9E-2</v>
      </c>
      <c r="T526" s="9" t="s">
        <v>2979</v>
      </c>
      <c r="U526" s="9">
        <v>3.9E-2</v>
      </c>
    </row>
    <row r="527" spans="18:21" ht="38.25">
      <c r="R527" s="9" t="s">
        <v>2980</v>
      </c>
      <c r="S527" s="9">
        <v>14.853999999999999</v>
      </c>
      <c r="T527" s="9" t="s">
        <v>2967</v>
      </c>
      <c r="U527" s="9" t="s">
        <v>3106</v>
      </c>
    </row>
    <row r="528" spans="18:21" ht="13.5" thickBot="1">
      <c r="R528" s="10"/>
      <c r="S528" s="10"/>
      <c r="T528" s="10"/>
      <c r="U528" s="10"/>
    </row>
    <row r="529" spans="18:21" ht="13.5" thickTop="1">
      <c r="R529" s="113"/>
      <c r="S529" s="113"/>
      <c r="T529" s="113"/>
      <c r="U529" s="113"/>
    </row>
    <row r="530" spans="18:21" ht="12.75" customHeight="1">
      <c r="R530" s="112" t="s">
        <v>2959</v>
      </c>
      <c r="S530" s="112"/>
      <c r="T530" s="112"/>
      <c r="U530" s="112"/>
    </row>
    <row r="531" spans="18:21" ht="25.5">
      <c r="R531" s="15" t="s">
        <v>2960</v>
      </c>
      <c r="S531" s="15" t="s">
        <v>2961</v>
      </c>
      <c r="T531" s="15" t="s">
        <v>2957</v>
      </c>
      <c r="U531" s="15" t="s">
        <v>2958</v>
      </c>
    </row>
    <row r="532" spans="18:21" ht="25.5">
      <c r="R532" s="9" t="s">
        <v>2962</v>
      </c>
      <c r="S532" s="9" t="s">
        <v>3448</v>
      </c>
      <c r="T532" s="9">
        <v>271391.337</v>
      </c>
      <c r="U532" s="9">
        <v>607164.60100000002</v>
      </c>
    </row>
    <row r="533" spans="18:21" ht="25.5">
      <c r="R533" s="9" t="s">
        <v>2964</v>
      </c>
      <c r="S533" s="9" t="s">
        <v>3449</v>
      </c>
      <c r="T533" s="9">
        <v>271418.26899999997</v>
      </c>
      <c r="U533" s="9">
        <v>607182.31099999999</v>
      </c>
    </row>
    <row r="534" spans="18:21" ht="12.75" customHeight="1">
      <c r="R534" s="112" t="s">
        <v>2959</v>
      </c>
      <c r="S534" s="112"/>
      <c r="T534" s="112"/>
      <c r="U534" s="112"/>
    </row>
    <row r="535" spans="18:21" ht="25.5">
      <c r="R535" s="15" t="s">
        <v>2984</v>
      </c>
      <c r="S535" s="15" t="s">
        <v>2965</v>
      </c>
      <c r="T535" s="15" t="s">
        <v>2984</v>
      </c>
      <c r="U535" s="15" t="s">
        <v>2965</v>
      </c>
    </row>
    <row r="536" spans="18:21" ht="38.25">
      <c r="R536" s="9" t="s">
        <v>2966</v>
      </c>
      <c r="S536" s="9">
        <v>32.232999999999997</v>
      </c>
      <c r="T536" s="9" t="s">
        <v>2967</v>
      </c>
      <c r="U536" s="9" t="s">
        <v>3107</v>
      </c>
    </row>
    <row r="537" spans="18:21" ht="13.5" thickBot="1">
      <c r="R537" s="10"/>
      <c r="S537" s="10"/>
      <c r="T537" s="10"/>
      <c r="U537" s="10"/>
    </row>
    <row r="538" spans="18:21" ht="13.5" thickTop="1">
      <c r="R538" s="113"/>
      <c r="S538" s="113"/>
      <c r="T538" s="113"/>
      <c r="U538" s="113"/>
    </row>
    <row r="539" spans="18:21" ht="12.75" customHeight="1">
      <c r="R539" s="112" t="s">
        <v>2968</v>
      </c>
      <c r="S539" s="112"/>
      <c r="T539" s="112"/>
      <c r="U539" s="112"/>
    </row>
    <row r="540" spans="18:21" ht="25.5">
      <c r="R540" s="15" t="s">
        <v>2960</v>
      </c>
      <c r="S540" s="15" t="s">
        <v>2969</v>
      </c>
      <c r="T540" s="15" t="s">
        <v>2957</v>
      </c>
      <c r="U540" s="15" t="s">
        <v>2958</v>
      </c>
    </row>
    <row r="541" spans="18:21" ht="25.5">
      <c r="R541" s="9" t="s">
        <v>2970</v>
      </c>
      <c r="S541" s="9" t="s">
        <v>3449</v>
      </c>
      <c r="T541" s="9">
        <v>271418.26899999997</v>
      </c>
      <c r="U541" s="9">
        <v>607182.31099999999</v>
      </c>
    </row>
    <row r="542" spans="18:21">
      <c r="R542" s="9" t="s">
        <v>2971</v>
      </c>
      <c r="S542" s="9"/>
      <c r="T542" s="9">
        <v>271546.37300000002</v>
      </c>
      <c r="U542" s="9">
        <v>606987.49899999995</v>
      </c>
    </row>
    <row r="543" spans="18:21" ht="25.5">
      <c r="R543" s="9" t="s">
        <v>2972</v>
      </c>
      <c r="S543" s="9" t="s">
        <v>3450</v>
      </c>
      <c r="T543" s="9">
        <v>271515.72700000001</v>
      </c>
      <c r="U543" s="9">
        <v>607218.63399999996</v>
      </c>
    </row>
    <row r="544" spans="18:21" ht="12.75" customHeight="1">
      <c r="R544" s="112" t="s">
        <v>2973</v>
      </c>
      <c r="S544" s="112"/>
      <c r="T544" s="112"/>
      <c r="U544" s="112"/>
    </row>
    <row r="545" spans="18:21" ht="25.5">
      <c r="R545" s="15" t="s">
        <v>2984</v>
      </c>
      <c r="S545" s="15" t="s">
        <v>2965</v>
      </c>
      <c r="T545" s="15" t="s">
        <v>2984</v>
      </c>
      <c r="U545" s="15" t="s">
        <v>2965</v>
      </c>
    </row>
    <row r="546" spans="18:21" ht="25.5">
      <c r="R546" s="9" t="s">
        <v>2974</v>
      </c>
      <c r="S546" s="9" t="s">
        <v>3108</v>
      </c>
      <c r="T546" s="9" t="s">
        <v>2975</v>
      </c>
      <c r="U546" s="9" t="s">
        <v>2976</v>
      </c>
    </row>
    <row r="547" spans="18:21">
      <c r="R547" s="9" t="s">
        <v>2977</v>
      </c>
      <c r="S547" s="9">
        <v>233.15700000000001</v>
      </c>
      <c r="T547"/>
      <c r="U547"/>
    </row>
    <row r="548" spans="18:21">
      <c r="R548" s="9" t="s">
        <v>2966</v>
      </c>
      <c r="S548" s="9">
        <v>104.889</v>
      </c>
      <c r="T548" s="9" t="s">
        <v>2978</v>
      </c>
      <c r="U548" s="9">
        <v>53.347000000000001</v>
      </c>
    </row>
    <row r="549" spans="18:21">
      <c r="R549" s="9" t="s">
        <v>2985</v>
      </c>
      <c r="S549" s="9">
        <v>5.8730000000000002</v>
      </c>
      <c r="T549" s="9" t="s">
        <v>2979</v>
      </c>
      <c r="U549" s="9">
        <v>6.0250000000000004</v>
      </c>
    </row>
    <row r="550" spans="18:21" ht="38.25">
      <c r="R550" s="9" t="s">
        <v>2980</v>
      </c>
      <c r="S550" s="9">
        <v>104.00700000000001</v>
      </c>
      <c r="T550" s="9" t="s">
        <v>2967</v>
      </c>
      <c r="U550" s="9" t="s">
        <v>3109</v>
      </c>
    </row>
    <row r="551" spans="18:21" ht="13.5" thickBot="1">
      <c r="R551" s="10"/>
      <c r="S551" s="10"/>
      <c r="T551" s="10"/>
      <c r="U551" s="10"/>
    </row>
    <row r="552" spans="18:21" ht="13.5" thickTop="1">
      <c r="R552" s="113"/>
      <c r="S552" s="113"/>
      <c r="T552" s="113"/>
      <c r="U552" s="113"/>
    </row>
    <row r="553" spans="18:21" ht="12.75" customHeight="1">
      <c r="R553" s="112" t="s">
        <v>2959</v>
      </c>
      <c r="S553" s="112"/>
      <c r="T553" s="112"/>
      <c r="U553" s="112"/>
    </row>
    <row r="554" spans="18:21" ht="25.5">
      <c r="R554" s="15" t="s">
        <v>2960</v>
      </c>
      <c r="S554" s="15" t="s">
        <v>2961</v>
      </c>
      <c r="T554" s="15" t="s">
        <v>2957</v>
      </c>
      <c r="U554" s="15" t="s">
        <v>2958</v>
      </c>
    </row>
    <row r="555" spans="18:21" ht="25.5">
      <c r="R555" s="9" t="s">
        <v>2962</v>
      </c>
      <c r="S555" s="9" t="s">
        <v>3450</v>
      </c>
      <c r="T555" s="9">
        <v>271515.72700000001</v>
      </c>
      <c r="U555" s="9">
        <v>607218.63399999996</v>
      </c>
    </row>
    <row r="556" spans="18:21" ht="25.5">
      <c r="R556" s="9" t="s">
        <v>2964</v>
      </c>
      <c r="S556" s="9" t="s">
        <v>3451</v>
      </c>
      <c r="T556" s="9">
        <v>271562.38699999999</v>
      </c>
      <c r="U556" s="9">
        <v>607224.81999999995</v>
      </c>
    </row>
    <row r="557" spans="18:21" ht="12.75" customHeight="1">
      <c r="R557" s="112" t="s">
        <v>2959</v>
      </c>
      <c r="S557" s="112"/>
      <c r="T557" s="112"/>
      <c r="U557" s="112"/>
    </row>
    <row r="558" spans="18:21" ht="25.5">
      <c r="R558" s="15" t="s">
        <v>2984</v>
      </c>
      <c r="S558" s="15" t="s">
        <v>2965</v>
      </c>
      <c r="T558" s="15" t="s">
        <v>2984</v>
      </c>
      <c r="U558" s="15" t="s">
        <v>2965</v>
      </c>
    </row>
    <row r="559" spans="18:21" ht="38.25">
      <c r="R559" s="9" t="s">
        <v>2966</v>
      </c>
      <c r="S559" s="9">
        <v>47.067999999999998</v>
      </c>
      <c r="T559" s="9" t="s">
        <v>2967</v>
      </c>
      <c r="U559" s="9" t="s">
        <v>3110</v>
      </c>
    </row>
    <row r="560" spans="18:21" ht="13.5" thickBot="1">
      <c r="R560" s="10"/>
      <c r="S560" s="10"/>
      <c r="T560" s="10"/>
      <c r="U560" s="10"/>
    </row>
    <row r="561" spans="18:21" ht="13.5" thickTop="1">
      <c r="R561" s="113"/>
      <c r="S561" s="113"/>
      <c r="T561" s="113"/>
      <c r="U561" s="113"/>
    </row>
    <row r="562" spans="18:21" ht="12.75" customHeight="1">
      <c r="R562" s="112" t="s">
        <v>2968</v>
      </c>
      <c r="S562" s="112"/>
      <c r="T562" s="112"/>
      <c r="U562" s="112"/>
    </row>
    <row r="563" spans="18:21" ht="25.5">
      <c r="R563" s="15" t="s">
        <v>2960</v>
      </c>
      <c r="S563" s="15" t="s">
        <v>2969</v>
      </c>
      <c r="T563" s="15" t="s">
        <v>2957</v>
      </c>
      <c r="U563" s="15" t="s">
        <v>2958</v>
      </c>
    </row>
    <row r="564" spans="18:21" ht="25.5">
      <c r="R564" s="9" t="s">
        <v>2970</v>
      </c>
      <c r="S564" s="9" t="s">
        <v>3451</v>
      </c>
      <c r="T564" s="9">
        <v>271562.38699999999</v>
      </c>
      <c r="U564" s="9">
        <v>607224.81999999995</v>
      </c>
    </row>
    <row r="565" spans="18:21">
      <c r="R565" s="9" t="s">
        <v>2971</v>
      </c>
      <c r="S565" s="9"/>
      <c r="T565" s="9">
        <v>271587.36</v>
      </c>
      <c r="U565" s="9">
        <v>607036.46900000004</v>
      </c>
    </row>
    <row r="566" spans="18:21" ht="25.5">
      <c r="R566" s="9" t="s">
        <v>2972</v>
      </c>
      <c r="S566" s="9" t="s">
        <v>3452</v>
      </c>
      <c r="T566" s="9">
        <v>271607.45500000002</v>
      </c>
      <c r="U566" s="9">
        <v>607225.40300000005</v>
      </c>
    </row>
    <row r="567" spans="18:21" ht="12.75" customHeight="1">
      <c r="R567" s="112" t="s">
        <v>2973</v>
      </c>
      <c r="S567" s="112"/>
      <c r="T567" s="112"/>
      <c r="U567" s="112"/>
    </row>
    <row r="568" spans="18:21" ht="25.5">
      <c r="R568" s="15" t="s">
        <v>2984</v>
      </c>
      <c r="S568" s="15" t="s">
        <v>2965</v>
      </c>
      <c r="T568" s="15" t="s">
        <v>2984</v>
      </c>
      <c r="U568" s="15" t="s">
        <v>2965</v>
      </c>
    </row>
    <row r="569" spans="18:21" ht="25.5">
      <c r="R569" s="9" t="s">
        <v>2974</v>
      </c>
      <c r="S569" s="9" t="s">
        <v>3111</v>
      </c>
      <c r="T569" s="9" t="s">
        <v>2975</v>
      </c>
      <c r="U569" s="9" t="s">
        <v>2976</v>
      </c>
    </row>
    <row r="570" spans="18:21">
      <c r="R570" s="9" t="s">
        <v>2977</v>
      </c>
      <c r="S570" s="9">
        <v>190</v>
      </c>
      <c r="T570"/>
      <c r="U570"/>
    </row>
    <row r="571" spans="18:21">
      <c r="R571" s="9" t="s">
        <v>2966</v>
      </c>
      <c r="S571" s="9">
        <v>45.179000000000002</v>
      </c>
      <c r="T571" s="9" t="s">
        <v>2978</v>
      </c>
      <c r="U571" s="9">
        <v>22.696000000000002</v>
      </c>
    </row>
    <row r="572" spans="18:21">
      <c r="R572" s="9" t="s">
        <v>2985</v>
      </c>
      <c r="S572" s="9">
        <v>1.341</v>
      </c>
      <c r="T572" s="9" t="s">
        <v>2979</v>
      </c>
      <c r="U572" s="9">
        <v>1.351</v>
      </c>
    </row>
    <row r="573" spans="18:21" ht="38.25">
      <c r="R573" s="9" t="s">
        <v>2980</v>
      </c>
      <c r="S573" s="9">
        <v>45.072000000000003</v>
      </c>
      <c r="T573" s="9" t="s">
        <v>2967</v>
      </c>
      <c r="U573" s="9" t="s">
        <v>3112</v>
      </c>
    </row>
    <row r="574" spans="18:21" ht="13.5" thickBot="1">
      <c r="R574" s="10"/>
      <c r="S574" s="10"/>
      <c r="T574" s="10"/>
      <c r="U574" s="10"/>
    </row>
    <row r="575" spans="18:21" ht="13.5" thickTop="1">
      <c r="R575" s="113"/>
      <c r="S575" s="113"/>
      <c r="T575" s="113"/>
      <c r="U575" s="113"/>
    </row>
    <row r="576" spans="18:21" ht="12.75" customHeight="1">
      <c r="R576" s="112" t="s">
        <v>2959</v>
      </c>
      <c r="S576" s="112"/>
      <c r="T576" s="112"/>
      <c r="U576" s="112"/>
    </row>
    <row r="577" spans="18:21" ht="25.5">
      <c r="R577" s="15" t="s">
        <v>2960</v>
      </c>
      <c r="S577" s="15" t="s">
        <v>2961</v>
      </c>
      <c r="T577" s="15" t="s">
        <v>2957</v>
      </c>
      <c r="U577" s="15" t="s">
        <v>2958</v>
      </c>
    </row>
    <row r="578" spans="18:21" ht="25.5">
      <c r="R578" s="9" t="s">
        <v>2962</v>
      </c>
      <c r="S578" s="9" t="s">
        <v>3452</v>
      </c>
      <c r="T578" s="9">
        <v>271607.45500000002</v>
      </c>
      <c r="U578" s="9">
        <v>607225.40300000005</v>
      </c>
    </row>
    <row r="579" spans="18:21" ht="25.5">
      <c r="R579" s="9" t="s">
        <v>2964</v>
      </c>
      <c r="S579" s="9" t="s">
        <v>3453</v>
      </c>
      <c r="T579" s="9">
        <v>271656.18</v>
      </c>
      <c r="U579" s="9">
        <v>607220.22100000002</v>
      </c>
    </row>
    <row r="580" spans="18:21" ht="12.75" customHeight="1">
      <c r="R580" s="112" t="s">
        <v>2959</v>
      </c>
      <c r="S580" s="112"/>
      <c r="T580" s="112"/>
      <c r="U580" s="112"/>
    </row>
    <row r="581" spans="18:21" ht="25.5">
      <c r="R581" s="15" t="s">
        <v>2984</v>
      </c>
      <c r="S581" s="15" t="s">
        <v>2965</v>
      </c>
      <c r="T581" s="15" t="s">
        <v>2984</v>
      </c>
      <c r="U581" s="15" t="s">
        <v>2965</v>
      </c>
    </row>
    <row r="582" spans="18:21" ht="38.25">
      <c r="R582" s="9" t="s">
        <v>2966</v>
      </c>
      <c r="S582" s="9">
        <v>49</v>
      </c>
      <c r="T582" s="9" t="s">
        <v>2967</v>
      </c>
      <c r="U582" s="9" t="s">
        <v>3113</v>
      </c>
    </row>
    <row r="583" spans="18:21" ht="13.5" thickBot="1">
      <c r="R583" s="10"/>
      <c r="S583" s="10"/>
      <c r="T583" s="10"/>
      <c r="U583" s="10"/>
    </row>
    <row r="584" spans="18:21" ht="13.5" thickTop="1">
      <c r="R584" s="113"/>
      <c r="S584" s="113"/>
      <c r="T584" s="113"/>
      <c r="U584" s="113"/>
    </row>
    <row r="585" spans="18:21" ht="12.75" customHeight="1">
      <c r="R585" s="112" t="s">
        <v>2968</v>
      </c>
      <c r="S585" s="112"/>
      <c r="T585" s="112"/>
      <c r="U585" s="112"/>
    </row>
    <row r="586" spans="18:21" ht="25.5">
      <c r="R586" s="15" t="s">
        <v>2960</v>
      </c>
      <c r="S586" s="15" t="s">
        <v>2969</v>
      </c>
      <c r="T586" s="15" t="s">
        <v>2957</v>
      </c>
      <c r="U586" s="15" t="s">
        <v>2958</v>
      </c>
    </row>
    <row r="587" spans="18:21" ht="25.5">
      <c r="R587" s="9" t="s">
        <v>2970</v>
      </c>
      <c r="S587" s="9" t="s">
        <v>3453</v>
      </c>
      <c r="T587" s="9">
        <v>271656.18</v>
      </c>
      <c r="U587" s="9">
        <v>607220.22100000002</v>
      </c>
    </row>
    <row r="588" spans="18:21">
      <c r="R588" s="9" t="s">
        <v>2971</v>
      </c>
      <c r="S588" s="9"/>
      <c r="T588" s="9">
        <v>271677.33299999998</v>
      </c>
      <c r="U588" s="9">
        <v>607419.09900000005</v>
      </c>
    </row>
    <row r="589" spans="18:21" ht="25.5">
      <c r="R589" s="9" t="s">
        <v>2972</v>
      </c>
      <c r="S589" s="9" t="s">
        <v>3454</v>
      </c>
      <c r="T589" s="9">
        <v>271680.00699999998</v>
      </c>
      <c r="U589" s="9">
        <v>607219.11699999997</v>
      </c>
    </row>
    <row r="590" spans="18:21" ht="12.75" customHeight="1">
      <c r="R590" s="112" t="s">
        <v>2973</v>
      </c>
      <c r="S590" s="112"/>
      <c r="T590" s="112"/>
      <c r="U590" s="112"/>
    </row>
    <row r="591" spans="18:21" ht="25.5">
      <c r="R591" s="15" t="s">
        <v>2984</v>
      </c>
      <c r="S591" s="15" t="s">
        <v>2965</v>
      </c>
      <c r="T591" s="15" t="s">
        <v>2984</v>
      </c>
      <c r="U591" s="15" t="s">
        <v>2965</v>
      </c>
    </row>
    <row r="592" spans="18:21" ht="25.5">
      <c r="R592" s="9" t="s">
        <v>2974</v>
      </c>
      <c r="S592" s="9" t="s">
        <v>3114</v>
      </c>
      <c r="T592" s="9" t="s">
        <v>2975</v>
      </c>
      <c r="U592" s="9" t="s">
        <v>2981</v>
      </c>
    </row>
    <row r="593" spans="18:21">
      <c r="R593" s="9" t="s">
        <v>2977</v>
      </c>
      <c r="S593" s="9">
        <v>200</v>
      </c>
      <c r="T593"/>
      <c r="U593"/>
    </row>
    <row r="594" spans="18:21">
      <c r="R594" s="9" t="s">
        <v>2966</v>
      </c>
      <c r="S594" s="9">
        <v>23.866</v>
      </c>
      <c r="T594" s="9" t="s">
        <v>2978</v>
      </c>
      <c r="U594" s="9">
        <v>11.946999999999999</v>
      </c>
    </row>
    <row r="595" spans="18:21">
      <c r="R595" s="9" t="s">
        <v>2985</v>
      </c>
      <c r="S595" s="9">
        <v>0.35599999999999998</v>
      </c>
      <c r="T595" s="9" t="s">
        <v>2979</v>
      </c>
      <c r="U595" s="9">
        <v>0.35699999999999998</v>
      </c>
    </row>
    <row r="596" spans="18:21" ht="38.25">
      <c r="R596" s="9" t="s">
        <v>2980</v>
      </c>
      <c r="S596" s="9">
        <v>23.852</v>
      </c>
      <c r="T596" s="9" t="s">
        <v>2967</v>
      </c>
      <c r="U596" s="9" t="s">
        <v>3115</v>
      </c>
    </row>
    <row r="597" spans="18:21" ht="13.5" thickBot="1">
      <c r="R597" s="10"/>
      <c r="S597" s="10"/>
      <c r="T597" s="10"/>
      <c r="U597" s="10"/>
    </row>
    <row r="598" spans="18:21" ht="13.5" thickTop="1">
      <c r="R598" s="113"/>
      <c r="S598" s="113"/>
      <c r="T598" s="113"/>
      <c r="U598" s="113"/>
    </row>
    <row r="599" spans="18:21" ht="12.75" customHeight="1">
      <c r="R599" s="112" t="s">
        <v>2959</v>
      </c>
      <c r="S599" s="112"/>
      <c r="T599" s="112"/>
      <c r="U599" s="112"/>
    </row>
    <row r="600" spans="18:21" ht="25.5">
      <c r="R600" s="15" t="s">
        <v>2960</v>
      </c>
      <c r="S600" s="15" t="s">
        <v>2961</v>
      </c>
      <c r="T600" s="15" t="s">
        <v>2957</v>
      </c>
      <c r="U600" s="15" t="s">
        <v>2958</v>
      </c>
    </row>
    <row r="601" spans="18:21" ht="25.5">
      <c r="R601" s="9" t="s">
        <v>2962</v>
      </c>
      <c r="S601" s="9" t="s">
        <v>3454</v>
      </c>
      <c r="T601" s="9">
        <v>271680.00699999998</v>
      </c>
      <c r="U601" s="9">
        <v>607219.11699999997</v>
      </c>
    </row>
    <row r="602" spans="18:21" ht="25.5">
      <c r="R602" s="9" t="s">
        <v>2964</v>
      </c>
      <c r="S602" s="9" t="s">
        <v>3455</v>
      </c>
      <c r="T602" s="9">
        <v>271761.61200000002</v>
      </c>
      <c r="U602" s="9">
        <v>607220.20799999998</v>
      </c>
    </row>
    <row r="603" spans="18:21" ht="12.75" customHeight="1">
      <c r="R603" s="112" t="s">
        <v>2959</v>
      </c>
      <c r="S603" s="112"/>
      <c r="T603" s="112"/>
      <c r="U603" s="112"/>
    </row>
    <row r="604" spans="18:21" ht="25.5">
      <c r="R604" s="15" t="s">
        <v>2984</v>
      </c>
      <c r="S604" s="15" t="s">
        <v>2965</v>
      </c>
      <c r="T604" s="15" t="s">
        <v>2984</v>
      </c>
      <c r="U604" s="15" t="s">
        <v>2965</v>
      </c>
    </row>
    <row r="605" spans="18:21" ht="38.25">
      <c r="R605" s="9" t="s">
        <v>2966</v>
      </c>
      <c r="S605" s="9">
        <v>81.611999999999995</v>
      </c>
      <c r="T605" s="9" t="s">
        <v>2967</v>
      </c>
      <c r="U605" s="9" t="s">
        <v>3116</v>
      </c>
    </row>
    <row r="606" spans="18:21" ht="13.5" thickBot="1">
      <c r="R606" s="10"/>
      <c r="S606" s="10"/>
      <c r="T606" s="10"/>
      <c r="U606" s="10"/>
    </row>
    <row r="607" spans="18:21" ht="13.5" thickTop="1">
      <c r="R607" s="113"/>
      <c r="S607" s="113"/>
      <c r="T607" s="113"/>
      <c r="U607" s="113"/>
    </row>
    <row r="608" spans="18:21" ht="12.75" customHeight="1">
      <c r="R608" s="112" t="s">
        <v>2968</v>
      </c>
      <c r="S608" s="112"/>
      <c r="T608" s="112"/>
      <c r="U608" s="112"/>
    </row>
    <row r="609" spans="18:21" ht="25.5">
      <c r="R609" s="15" t="s">
        <v>2960</v>
      </c>
      <c r="S609" s="15" t="s">
        <v>2969</v>
      </c>
      <c r="T609" s="15" t="s">
        <v>2957</v>
      </c>
      <c r="U609" s="15" t="s">
        <v>2958</v>
      </c>
    </row>
    <row r="610" spans="18:21" ht="25.5">
      <c r="R610" s="9" t="s">
        <v>2970</v>
      </c>
      <c r="S610" s="9" t="s">
        <v>3455</v>
      </c>
      <c r="T610" s="9">
        <v>271761.61200000002</v>
      </c>
      <c r="U610" s="9">
        <v>607220.20799999998</v>
      </c>
    </row>
    <row r="611" spans="18:21">
      <c r="R611" s="9" t="s">
        <v>2971</v>
      </c>
      <c r="S611" s="9"/>
      <c r="T611" s="9">
        <v>271764.28600000002</v>
      </c>
      <c r="U611" s="9">
        <v>607020.22600000002</v>
      </c>
    </row>
    <row r="612" spans="18:21" ht="25.5">
      <c r="R612" s="9" t="s">
        <v>2972</v>
      </c>
      <c r="S612" s="9" t="s">
        <v>3456</v>
      </c>
      <c r="T612" s="9">
        <v>271770.77500000002</v>
      </c>
      <c r="U612" s="9">
        <v>607220.12100000004</v>
      </c>
    </row>
    <row r="613" spans="18:21" ht="12.75" customHeight="1">
      <c r="R613" s="112" t="s">
        <v>2973</v>
      </c>
      <c r="S613" s="112"/>
      <c r="T613" s="112"/>
      <c r="U613" s="112"/>
    </row>
    <row r="614" spans="18:21" ht="25.5">
      <c r="R614" s="15" t="s">
        <v>2984</v>
      </c>
      <c r="S614" s="15" t="s">
        <v>2965</v>
      </c>
      <c r="T614" s="15" t="s">
        <v>2984</v>
      </c>
      <c r="U614" s="15" t="s">
        <v>2965</v>
      </c>
    </row>
    <row r="615" spans="18:21" ht="25.5">
      <c r="R615" s="9" t="s">
        <v>2974</v>
      </c>
      <c r="S615" s="9" t="s">
        <v>3117</v>
      </c>
      <c r="T615" s="9" t="s">
        <v>2975</v>
      </c>
      <c r="U615" s="9" t="s">
        <v>2976</v>
      </c>
    </row>
    <row r="616" spans="18:21">
      <c r="R616" s="9" t="s">
        <v>2977</v>
      </c>
      <c r="S616" s="9">
        <v>200</v>
      </c>
      <c r="T616"/>
      <c r="U616"/>
    </row>
    <row r="617" spans="18:21">
      <c r="R617" s="9" t="s">
        <v>2966</v>
      </c>
      <c r="S617" s="9">
        <v>9.1639999999999997</v>
      </c>
      <c r="T617" s="9" t="s">
        <v>2978</v>
      </c>
      <c r="U617" s="9">
        <v>4.5830000000000002</v>
      </c>
    </row>
    <row r="618" spans="18:21">
      <c r="R618" s="9" t="s">
        <v>2985</v>
      </c>
      <c r="S618" s="9">
        <v>5.1999999999999998E-2</v>
      </c>
      <c r="T618" s="9" t="s">
        <v>2979</v>
      </c>
      <c r="U618" s="9">
        <v>5.1999999999999998E-2</v>
      </c>
    </row>
    <row r="619" spans="18:21" ht="38.25">
      <c r="R619" s="9" t="s">
        <v>2980</v>
      </c>
      <c r="S619" s="9">
        <v>9.1630000000000003</v>
      </c>
      <c r="T619" s="9" t="s">
        <v>2967</v>
      </c>
      <c r="U619" s="9" t="s">
        <v>3118</v>
      </c>
    </row>
    <row r="620" spans="18:21" ht="13.5" thickBot="1">
      <c r="R620" s="10"/>
      <c r="S620" s="10"/>
      <c r="T620" s="10"/>
      <c r="U620" s="10"/>
    </row>
    <row r="621" spans="18:21" ht="13.5" thickTop="1">
      <c r="R621" s="113"/>
      <c r="S621" s="113"/>
      <c r="T621" s="113"/>
      <c r="U621" s="113"/>
    </row>
    <row r="622" spans="18:21" ht="12.75" customHeight="1">
      <c r="R622" s="112" t="s">
        <v>2959</v>
      </c>
      <c r="S622" s="112"/>
      <c r="T622" s="112"/>
      <c r="U622" s="112"/>
    </row>
    <row r="623" spans="18:21" ht="25.5">
      <c r="R623" s="15" t="s">
        <v>2960</v>
      </c>
      <c r="S623" s="15" t="s">
        <v>2961</v>
      </c>
      <c r="T623" s="15" t="s">
        <v>2957</v>
      </c>
      <c r="U623" s="15" t="s">
        <v>2958</v>
      </c>
    </row>
    <row r="624" spans="18:21" ht="25.5">
      <c r="R624" s="9" t="s">
        <v>2962</v>
      </c>
      <c r="S624" s="9" t="s">
        <v>3456</v>
      </c>
      <c r="T624" s="9">
        <v>271770.77500000002</v>
      </c>
      <c r="U624" s="9">
        <v>607220.12100000004</v>
      </c>
    </row>
    <row r="625" spans="18:21" ht="25.5">
      <c r="R625" s="9" t="s">
        <v>2964</v>
      </c>
      <c r="S625" s="9" t="s">
        <v>3457</v>
      </c>
      <c r="T625" s="9">
        <v>271817.79599999997</v>
      </c>
      <c r="U625" s="9">
        <v>607218.59400000004</v>
      </c>
    </row>
    <row r="626" spans="18:21" ht="12.75" customHeight="1">
      <c r="R626" s="112" t="s">
        <v>2959</v>
      </c>
      <c r="S626" s="112"/>
      <c r="T626" s="112"/>
      <c r="U626" s="112"/>
    </row>
    <row r="627" spans="18:21" ht="25.5">
      <c r="R627" s="15" t="s">
        <v>2984</v>
      </c>
      <c r="S627" s="15" t="s">
        <v>2965</v>
      </c>
      <c r="T627" s="15" t="s">
        <v>2984</v>
      </c>
      <c r="U627" s="15" t="s">
        <v>2965</v>
      </c>
    </row>
    <row r="628" spans="18:21" ht="38.25">
      <c r="R628" s="9" t="s">
        <v>2966</v>
      </c>
      <c r="S628" s="9">
        <v>47.045999999999999</v>
      </c>
      <c r="T628" s="9" t="s">
        <v>2967</v>
      </c>
      <c r="U628" s="9" t="s">
        <v>3119</v>
      </c>
    </row>
    <row r="629" spans="18:21" ht="13.5" thickBot="1">
      <c r="R629" s="10"/>
      <c r="S629" s="10"/>
      <c r="T629" s="10"/>
      <c r="U629" s="10"/>
    </row>
    <row r="630" spans="18:21" ht="13.5" thickTop="1">
      <c r="R630" s="113"/>
      <c r="S630" s="113"/>
      <c r="T630" s="113"/>
      <c r="U630" s="113"/>
    </row>
    <row r="631" spans="18:21" ht="12.75" customHeight="1">
      <c r="R631" s="112" t="s">
        <v>2968</v>
      </c>
      <c r="S631" s="112"/>
      <c r="T631" s="112"/>
      <c r="U631" s="112"/>
    </row>
    <row r="632" spans="18:21" ht="25.5">
      <c r="R632" s="15" t="s">
        <v>2960</v>
      </c>
      <c r="S632" s="15" t="s">
        <v>2969</v>
      </c>
      <c r="T632" s="15" t="s">
        <v>2957</v>
      </c>
      <c r="U632" s="15" t="s">
        <v>2958</v>
      </c>
    </row>
    <row r="633" spans="18:21" ht="25.5">
      <c r="R633" s="9" t="s">
        <v>2970</v>
      </c>
      <c r="S633" s="9" t="s">
        <v>3457</v>
      </c>
      <c r="T633" s="9">
        <v>271817.79599999997</v>
      </c>
      <c r="U633" s="9">
        <v>607218.59400000004</v>
      </c>
    </row>
    <row r="634" spans="18:21">
      <c r="R634" s="9" t="s">
        <v>2971</v>
      </c>
      <c r="S634" s="9"/>
      <c r="T634" s="9">
        <v>271819.74300000002</v>
      </c>
      <c r="U634" s="9">
        <v>607278.56299999997</v>
      </c>
    </row>
    <row r="635" spans="18:21" ht="25.5">
      <c r="R635" s="9" t="s">
        <v>2972</v>
      </c>
      <c r="S635" s="9" t="s">
        <v>3458</v>
      </c>
      <c r="T635" s="9">
        <v>271848.59100000001</v>
      </c>
      <c r="U635" s="9">
        <v>607225.95299999998</v>
      </c>
    </row>
    <row r="636" spans="18:21" ht="12.75" customHeight="1">
      <c r="R636" s="112" t="s">
        <v>2973</v>
      </c>
      <c r="S636" s="112"/>
      <c r="T636" s="112"/>
      <c r="U636" s="112"/>
    </row>
    <row r="637" spans="18:21" ht="25.5">
      <c r="R637" s="15" t="s">
        <v>2984</v>
      </c>
      <c r="S637" s="15" t="s">
        <v>2965</v>
      </c>
      <c r="T637" s="15" t="s">
        <v>2984</v>
      </c>
      <c r="U637" s="15" t="s">
        <v>2965</v>
      </c>
    </row>
    <row r="638" spans="18:21" ht="25.5">
      <c r="R638" s="9" t="s">
        <v>2974</v>
      </c>
      <c r="S638" s="9" t="s">
        <v>3120</v>
      </c>
      <c r="T638" s="9" t="s">
        <v>2975</v>
      </c>
      <c r="U638" s="9" t="s">
        <v>2981</v>
      </c>
    </row>
    <row r="639" spans="18:21">
      <c r="R639" s="9" t="s">
        <v>2977</v>
      </c>
      <c r="S639" s="9">
        <v>60</v>
      </c>
      <c r="T639"/>
      <c r="U639"/>
    </row>
    <row r="640" spans="18:21">
      <c r="R640" s="9" t="s">
        <v>2966</v>
      </c>
      <c r="S640" s="9">
        <v>32.040999999999997</v>
      </c>
      <c r="T640" s="9" t="s">
        <v>2978</v>
      </c>
      <c r="U640" s="9">
        <v>16.411999999999999</v>
      </c>
    </row>
    <row r="641" spans="18:21">
      <c r="R641" s="9" t="s">
        <v>2985</v>
      </c>
      <c r="S641" s="9">
        <v>2.1259999999999999</v>
      </c>
      <c r="T641" s="9" t="s">
        <v>2979</v>
      </c>
      <c r="U641" s="9">
        <v>2.2040000000000002</v>
      </c>
    </row>
    <row r="642" spans="18:21" ht="38.25">
      <c r="R642" s="9" t="s">
        <v>2980</v>
      </c>
      <c r="S642" s="9">
        <v>31.661000000000001</v>
      </c>
      <c r="T642" s="9" t="s">
        <v>2967</v>
      </c>
      <c r="U642" s="9" t="s">
        <v>3121</v>
      </c>
    </row>
    <row r="643" spans="18:21" ht="13.5" thickBot="1">
      <c r="R643" s="10"/>
      <c r="S643" s="10"/>
      <c r="T643" s="10"/>
      <c r="U643" s="10"/>
    </row>
    <row r="644" spans="18:21" ht="13.5" thickTop="1">
      <c r="R644" s="113"/>
      <c r="S644" s="113"/>
      <c r="T644" s="113"/>
      <c r="U644" s="113"/>
    </row>
    <row r="645" spans="18:21" ht="12.75" customHeight="1">
      <c r="R645" s="112" t="s">
        <v>2959</v>
      </c>
      <c r="S645" s="112"/>
      <c r="T645" s="112"/>
      <c r="U645" s="112"/>
    </row>
    <row r="646" spans="18:21" ht="25.5">
      <c r="R646" s="15" t="s">
        <v>2960</v>
      </c>
      <c r="S646" s="15" t="s">
        <v>2961</v>
      </c>
      <c r="T646" s="15" t="s">
        <v>2957</v>
      </c>
      <c r="U646" s="15" t="s">
        <v>2958</v>
      </c>
    </row>
    <row r="647" spans="18:21" ht="25.5">
      <c r="R647" s="9" t="s">
        <v>2962</v>
      </c>
      <c r="S647" s="9" t="s">
        <v>3458</v>
      </c>
      <c r="T647" s="9">
        <v>271848.59100000001</v>
      </c>
      <c r="U647" s="9">
        <v>607225.95299999998</v>
      </c>
    </row>
    <row r="648" spans="18:21" ht="25.5">
      <c r="R648" s="9" t="s">
        <v>2964</v>
      </c>
      <c r="S648" s="9" t="s">
        <v>3459</v>
      </c>
      <c r="T648" s="9">
        <v>271876.18099999998</v>
      </c>
      <c r="U648" s="9">
        <v>607241.08100000001</v>
      </c>
    </row>
    <row r="649" spans="18:21" ht="12.75" customHeight="1">
      <c r="R649" s="112" t="s">
        <v>2959</v>
      </c>
      <c r="S649" s="112"/>
      <c r="T649" s="112"/>
      <c r="U649" s="112"/>
    </row>
    <row r="650" spans="18:21" ht="25.5">
      <c r="R650" s="15" t="s">
        <v>2984</v>
      </c>
      <c r="S650" s="15" t="s">
        <v>2965</v>
      </c>
      <c r="T650" s="15" t="s">
        <v>2984</v>
      </c>
      <c r="U650" s="15" t="s">
        <v>2965</v>
      </c>
    </row>
    <row r="651" spans="18:21" ht="38.25">
      <c r="R651" s="9" t="s">
        <v>2966</v>
      </c>
      <c r="S651" s="9">
        <v>31.466000000000001</v>
      </c>
      <c r="T651" s="9" t="s">
        <v>2967</v>
      </c>
      <c r="U651" s="9" t="s">
        <v>3122</v>
      </c>
    </row>
    <row r="652" spans="18:21" ht="13.5" thickBot="1">
      <c r="R652" s="10"/>
      <c r="S652" s="10"/>
      <c r="T652" s="10"/>
      <c r="U652" s="10"/>
    </row>
    <row r="653" spans="18:21" ht="13.5" thickTop="1">
      <c r="R653" s="113"/>
      <c r="S653" s="113"/>
      <c r="T653" s="113"/>
      <c r="U653" s="113"/>
    </row>
    <row r="654" spans="18:21" ht="12.75" customHeight="1">
      <c r="R654" s="112" t="s">
        <v>2968</v>
      </c>
      <c r="S654" s="112"/>
      <c r="T654" s="112"/>
      <c r="U654" s="112"/>
    </row>
    <row r="655" spans="18:21" ht="25.5">
      <c r="R655" s="15" t="s">
        <v>2960</v>
      </c>
      <c r="S655" s="15" t="s">
        <v>2969</v>
      </c>
      <c r="T655" s="15" t="s">
        <v>2957</v>
      </c>
      <c r="U655" s="15" t="s">
        <v>2958</v>
      </c>
    </row>
    <row r="656" spans="18:21" ht="25.5">
      <c r="R656" s="9" t="s">
        <v>2970</v>
      </c>
      <c r="S656" s="9" t="s">
        <v>3459</v>
      </c>
      <c r="T656" s="9">
        <v>271876.18099999998</v>
      </c>
      <c r="U656" s="9">
        <v>607241.08100000001</v>
      </c>
    </row>
    <row r="657" spans="18:21">
      <c r="R657" s="9" t="s">
        <v>2971</v>
      </c>
      <c r="S657" s="9"/>
      <c r="T657" s="9">
        <v>271536.90700000001</v>
      </c>
      <c r="U657" s="9">
        <v>607859.81900000002</v>
      </c>
    </row>
    <row r="658" spans="18:21" ht="12.75" customHeight="1">
      <c r="R658" s="9" t="s">
        <v>2972</v>
      </c>
      <c r="S658" s="9" t="s">
        <v>3460</v>
      </c>
      <c r="T658" s="9">
        <v>271888.08199999999</v>
      </c>
      <c r="U658" s="9">
        <v>607247.75699999998</v>
      </c>
    </row>
    <row r="659" spans="18:21" ht="12.75" customHeight="1">
      <c r="R659" s="112" t="s">
        <v>2973</v>
      </c>
      <c r="S659" s="112"/>
      <c r="T659" s="112"/>
      <c r="U659" s="112"/>
    </row>
    <row r="660" spans="18:21" ht="25.5">
      <c r="R660" s="15" t="s">
        <v>2984</v>
      </c>
      <c r="S660" s="15" t="s">
        <v>2965</v>
      </c>
      <c r="T660" s="15" t="s">
        <v>2984</v>
      </c>
      <c r="U660" s="15" t="s">
        <v>2965</v>
      </c>
    </row>
    <row r="661" spans="18:21" ht="25.5">
      <c r="R661" s="9" t="s">
        <v>2974</v>
      </c>
      <c r="S661" s="9" t="s">
        <v>3367</v>
      </c>
      <c r="T661" s="9" t="s">
        <v>2975</v>
      </c>
      <c r="U661" s="9" t="s">
        <v>2981</v>
      </c>
    </row>
    <row r="662" spans="18:21">
      <c r="R662" s="9" t="s">
        <v>2977</v>
      </c>
      <c r="S662" s="9">
        <v>705.65099999999995</v>
      </c>
      <c r="T662"/>
      <c r="U662"/>
    </row>
    <row r="663" spans="18:21" ht="12.75" customHeight="1">
      <c r="R663" s="9" t="s">
        <v>2966</v>
      </c>
      <c r="S663" s="9">
        <v>13.646000000000001</v>
      </c>
      <c r="T663" s="9" t="s">
        <v>2978</v>
      </c>
      <c r="U663" s="9">
        <v>6.8230000000000004</v>
      </c>
    </row>
    <row r="664" spans="18:21">
      <c r="R664" s="9" t="s">
        <v>2985</v>
      </c>
      <c r="S664" s="9">
        <v>3.3000000000000002E-2</v>
      </c>
      <c r="T664" s="9" t="s">
        <v>2979</v>
      </c>
      <c r="U664" s="9">
        <v>3.3000000000000002E-2</v>
      </c>
    </row>
    <row r="665" spans="18:21" ht="38.25">
      <c r="R665" s="9" t="s">
        <v>2980</v>
      </c>
      <c r="S665" s="9">
        <v>13.646000000000001</v>
      </c>
      <c r="T665" s="9" t="s">
        <v>2967</v>
      </c>
      <c r="U665" s="9" t="s">
        <v>3368</v>
      </c>
    </row>
    <row r="666" spans="18:21" ht="13.5" thickBot="1">
      <c r="R666" s="10"/>
      <c r="S666" s="10"/>
      <c r="T666" s="10"/>
      <c r="U666" s="10"/>
    </row>
    <row r="667" spans="18:21" ht="13.5" thickTop="1">
      <c r="R667" s="113"/>
      <c r="S667" s="113"/>
      <c r="T667" s="113"/>
      <c r="U667" s="113"/>
    </row>
    <row r="668" spans="18:21" ht="12.75" customHeight="1">
      <c r="R668" s="112" t="s">
        <v>2959</v>
      </c>
      <c r="S668" s="112"/>
      <c r="T668" s="112"/>
      <c r="U668" s="112"/>
    </row>
    <row r="669" spans="18:21" ht="25.5">
      <c r="R669" s="15" t="s">
        <v>2960</v>
      </c>
      <c r="S669" s="15" t="s">
        <v>2961</v>
      </c>
      <c r="T669" s="15" t="s">
        <v>2957</v>
      </c>
      <c r="U669" s="15" t="s">
        <v>2958</v>
      </c>
    </row>
    <row r="670" spans="18:21" ht="25.5">
      <c r="R670" s="9" t="s">
        <v>2962</v>
      </c>
      <c r="S670" s="9" t="s">
        <v>3460</v>
      </c>
      <c r="T670" s="9">
        <v>271888.08199999999</v>
      </c>
      <c r="U670" s="9">
        <v>607247.75699999998</v>
      </c>
    </row>
    <row r="671" spans="18:21" ht="25.5">
      <c r="R671" s="9" t="s">
        <v>2964</v>
      </c>
      <c r="S671" s="9" t="s">
        <v>3461</v>
      </c>
      <c r="T671" s="9">
        <v>272024.51199999999</v>
      </c>
      <c r="U671" s="9">
        <v>607326.03500000003</v>
      </c>
    </row>
    <row r="672" spans="18:21" ht="12.75" customHeight="1">
      <c r="R672" s="112" t="s">
        <v>2959</v>
      </c>
      <c r="S672" s="112"/>
      <c r="T672" s="112"/>
      <c r="U672" s="112"/>
    </row>
    <row r="673" spans="18:21" ht="25.5">
      <c r="R673" s="15" t="s">
        <v>2984</v>
      </c>
      <c r="S673" s="15" t="s">
        <v>2965</v>
      </c>
      <c r="T673" s="15" t="s">
        <v>2984</v>
      </c>
      <c r="U673" s="15" t="s">
        <v>2965</v>
      </c>
    </row>
    <row r="674" spans="18:21" ht="38.25">
      <c r="R674" s="9" t="s">
        <v>2966</v>
      </c>
      <c r="S674" s="9">
        <v>157.292</v>
      </c>
      <c r="T674" s="9" t="s">
        <v>2967</v>
      </c>
      <c r="U674" s="9" t="s">
        <v>3123</v>
      </c>
    </row>
    <row r="675" spans="18:21" ht="13.5" thickBot="1">
      <c r="R675" s="10"/>
      <c r="S675" s="10"/>
      <c r="T675" s="10"/>
      <c r="U675" s="10"/>
    </row>
    <row r="676" spans="18:21" ht="13.5" thickTop="1">
      <c r="R676" s="113"/>
      <c r="S676" s="113"/>
      <c r="T676" s="113"/>
      <c r="U676" s="113"/>
    </row>
    <row r="677" spans="18:21" ht="12.75" customHeight="1">
      <c r="R677" s="112" t="s">
        <v>2968</v>
      </c>
      <c r="S677" s="112"/>
      <c r="T677" s="112"/>
      <c r="U677" s="112"/>
    </row>
    <row r="678" spans="18:21" ht="25.5">
      <c r="R678" s="15" t="s">
        <v>2960</v>
      </c>
      <c r="S678" s="15" t="s">
        <v>2969</v>
      </c>
      <c r="T678" s="15" t="s">
        <v>2957</v>
      </c>
      <c r="U678" s="15" t="s">
        <v>2958</v>
      </c>
    </row>
    <row r="679" spans="18:21" ht="25.5">
      <c r="R679" s="9" t="s">
        <v>2970</v>
      </c>
      <c r="S679" s="9" t="s">
        <v>3461</v>
      </c>
      <c r="T679" s="9">
        <v>272024.51199999999</v>
      </c>
      <c r="U679" s="9">
        <v>607326.03500000003</v>
      </c>
    </row>
    <row r="680" spans="18:21">
      <c r="R680" s="9" t="s">
        <v>2971</v>
      </c>
      <c r="S680" s="9"/>
      <c r="T680" s="9">
        <v>272352.32900000003</v>
      </c>
      <c r="U680" s="9">
        <v>606754.68299999996</v>
      </c>
    </row>
    <row r="681" spans="18:21" ht="12.75" customHeight="1">
      <c r="R681" s="9" t="s">
        <v>2972</v>
      </c>
      <c r="S681" s="9" t="s">
        <v>3462</v>
      </c>
      <c r="T681" s="9">
        <v>272034.533</v>
      </c>
      <c r="U681" s="9">
        <v>607331.66899999999</v>
      </c>
    </row>
    <row r="682" spans="18:21" ht="12.75" customHeight="1">
      <c r="R682" s="112" t="s">
        <v>2973</v>
      </c>
      <c r="S682" s="112"/>
      <c r="T682" s="112"/>
      <c r="U682" s="112"/>
    </row>
    <row r="683" spans="18:21" ht="25.5">
      <c r="R683" s="15" t="s">
        <v>2984</v>
      </c>
      <c r="S683" s="15" t="s">
        <v>2965</v>
      </c>
      <c r="T683" s="15" t="s">
        <v>2984</v>
      </c>
      <c r="U683" s="15" t="s">
        <v>2965</v>
      </c>
    </row>
    <row r="684" spans="18:21" ht="25.5">
      <c r="R684" s="9" t="s">
        <v>2974</v>
      </c>
      <c r="S684" s="9" t="s">
        <v>3362</v>
      </c>
      <c r="T684" s="9" t="s">
        <v>2975</v>
      </c>
      <c r="U684" s="9" t="s">
        <v>2976</v>
      </c>
    </row>
    <row r="685" spans="18:21">
      <c r="R685" s="9" t="s">
        <v>2977</v>
      </c>
      <c r="S685" s="9">
        <v>658.71600000000001</v>
      </c>
      <c r="T685"/>
      <c r="U685"/>
    </row>
    <row r="686" spans="18:21" ht="12.75" customHeight="1">
      <c r="R686" s="9" t="s">
        <v>2966</v>
      </c>
      <c r="S686" s="9">
        <v>11.496</v>
      </c>
      <c r="T686" s="9" t="s">
        <v>2978</v>
      </c>
      <c r="U686" s="9">
        <v>5.7480000000000002</v>
      </c>
    </row>
    <row r="687" spans="18:21">
      <c r="R687" s="9" t="s">
        <v>2985</v>
      </c>
      <c r="S687" s="9">
        <v>2.5000000000000001E-2</v>
      </c>
      <c r="T687" s="9" t="s">
        <v>2979</v>
      </c>
      <c r="U687" s="9">
        <v>2.5000000000000001E-2</v>
      </c>
    </row>
    <row r="688" spans="18:21" ht="38.25">
      <c r="R688" s="9" t="s">
        <v>2980</v>
      </c>
      <c r="S688" s="9">
        <v>11.496</v>
      </c>
      <c r="T688" s="9" t="s">
        <v>2967</v>
      </c>
      <c r="U688" s="9" t="s">
        <v>3363</v>
      </c>
    </row>
    <row r="689" spans="18:21" ht="13.5" thickBot="1">
      <c r="R689" s="10"/>
      <c r="S689" s="10"/>
      <c r="T689" s="10"/>
      <c r="U689" s="10"/>
    </row>
    <row r="690" spans="18:21" ht="13.5" thickTop="1">
      <c r="R690" s="113"/>
      <c r="S690" s="113"/>
      <c r="T690" s="113"/>
      <c r="U690" s="113"/>
    </row>
    <row r="691" spans="18:21" ht="12.75" customHeight="1">
      <c r="R691" s="112" t="s">
        <v>2959</v>
      </c>
      <c r="S691" s="112"/>
      <c r="T691" s="112"/>
      <c r="U691" s="112"/>
    </row>
    <row r="692" spans="18:21" ht="25.5">
      <c r="R692" s="15" t="s">
        <v>2960</v>
      </c>
      <c r="S692" s="15" t="s">
        <v>2961</v>
      </c>
      <c r="T692" s="15" t="s">
        <v>2957</v>
      </c>
      <c r="U692" s="15" t="s">
        <v>2958</v>
      </c>
    </row>
    <row r="693" spans="18:21" ht="25.5">
      <c r="R693" s="9" t="s">
        <v>2962</v>
      </c>
      <c r="S693" s="9" t="s">
        <v>3462</v>
      </c>
      <c r="T693" s="9">
        <v>272034.533</v>
      </c>
      <c r="U693" s="9">
        <v>607331.66899999999</v>
      </c>
    </row>
    <row r="694" spans="18:21" ht="25.5">
      <c r="R694" s="9" t="s">
        <v>2964</v>
      </c>
      <c r="S694" s="9" t="s">
        <v>3463</v>
      </c>
      <c r="T694" s="9">
        <v>272344.08100000001</v>
      </c>
      <c r="U694" s="9">
        <v>607502.16399999999</v>
      </c>
    </row>
    <row r="695" spans="18:21" ht="12.75" customHeight="1">
      <c r="R695" s="112" t="s">
        <v>2959</v>
      </c>
      <c r="S695" s="112"/>
      <c r="T695" s="112"/>
      <c r="U695" s="112"/>
    </row>
    <row r="696" spans="18:21" ht="25.5">
      <c r="R696" s="15" t="s">
        <v>2984</v>
      </c>
      <c r="S696" s="15" t="s">
        <v>2965</v>
      </c>
      <c r="T696" s="15" t="s">
        <v>2984</v>
      </c>
      <c r="U696" s="15" t="s">
        <v>2965</v>
      </c>
    </row>
    <row r="697" spans="18:21" ht="38.25">
      <c r="R697" s="9" t="s">
        <v>2966</v>
      </c>
      <c r="S697" s="9">
        <v>353.39600000000002</v>
      </c>
      <c r="T697" s="9" t="s">
        <v>2967</v>
      </c>
      <c r="U697" s="9" t="s">
        <v>3364</v>
      </c>
    </row>
    <row r="698" spans="18:21" ht="13.5" thickBot="1">
      <c r="R698" s="10"/>
      <c r="S698" s="10"/>
      <c r="T698" s="10"/>
      <c r="U698" s="10"/>
    </row>
    <row r="699" spans="18:21" ht="13.5" thickTop="1">
      <c r="R699" s="113"/>
      <c r="S699" s="113"/>
      <c r="T699" s="113"/>
      <c r="U699" s="113"/>
    </row>
    <row r="700" spans="18:21" ht="12.75" customHeight="1">
      <c r="R700" s="112" t="s">
        <v>2968</v>
      </c>
      <c r="S700" s="112"/>
      <c r="T700" s="112"/>
      <c r="U700" s="112"/>
    </row>
    <row r="701" spans="18:21" ht="25.5">
      <c r="R701" s="15" t="s">
        <v>2960</v>
      </c>
      <c r="S701" s="15" t="s">
        <v>2969</v>
      </c>
      <c r="T701" s="15" t="s">
        <v>2957</v>
      </c>
      <c r="U701" s="15" t="s">
        <v>2958</v>
      </c>
    </row>
    <row r="702" spans="18:21" ht="25.5">
      <c r="R702" s="9" t="s">
        <v>2970</v>
      </c>
      <c r="S702" s="9" t="s">
        <v>3463</v>
      </c>
      <c r="T702" s="9">
        <v>272344.08100000001</v>
      </c>
      <c r="U702" s="9">
        <v>607502.16399999999</v>
      </c>
    </row>
    <row r="703" spans="18:21">
      <c r="R703" s="9" t="s">
        <v>2971</v>
      </c>
      <c r="S703" s="9"/>
      <c r="T703" s="9">
        <v>272537.06099999999</v>
      </c>
      <c r="U703" s="9">
        <v>607151.79500000004</v>
      </c>
    </row>
    <row r="704" spans="18:21" ht="12.75" customHeight="1">
      <c r="R704" s="9" t="s">
        <v>2972</v>
      </c>
      <c r="S704" s="9" t="s">
        <v>3464</v>
      </c>
      <c r="T704" s="9">
        <v>272347.51199999999</v>
      </c>
      <c r="U704" s="9">
        <v>607504.03200000001</v>
      </c>
    </row>
    <row r="705" spans="18:21" ht="12.75" customHeight="1">
      <c r="R705" s="112" t="s">
        <v>2973</v>
      </c>
      <c r="S705" s="112"/>
      <c r="T705" s="112"/>
      <c r="U705" s="112"/>
    </row>
    <row r="706" spans="18:21" ht="25.5">
      <c r="R706" s="15" t="s">
        <v>2984</v>
      </c>
      <c r="S706" s="15" t="s">
        <v>2965</v>
      </c>
      <c r="T706" s="15" t="s">
        <v>2984</v>
      </c>
      <c r="U706" s="15" t="s">
        <v>2965</v>
      </c>
    </row>
    <row r="707" spans="18:21" ht="25.5">
      <c r="R707" s="9" t="s">
        <v>2974</v>
      </c>
      <c r="S707" s="9" t="s">
        <v>3365</v>
      </c>
      <c r="T707" s="9" t="s">
        <v>2975</v>
      </c>
      <c r="U707" s="9" t="s">
        <v>2976</v>
      </c>
    </row>
    <row r="708" spans="18:21">
      <c r="R708" s="9" t="s">
        <v>2977</v>
      </c>
      <c r="S708" s="9">
        <v>400</v>
      </c>
      <c r="T708"/>
      <c r="U708"/>
    </row>
    <row r="709" spans="18:21" ht="12.75" customHeight="1">
      <c r="R709" s="9" t="s">
        <v>2966</v>
      </c>
      <c r="S709" s="9">
        <v>3.9060000000000001</v>
      </c>
      <c r="T709" s="9" t="s">
        <v>2978</v>
      </c>
      <c r="U709" s="9">
        <v>1.9530000000000001</v>
      </c>
    </row>
    <row r="710" spans="18:21">
      <c r="R710" s="9" t="s">
        <v>2985</v>
      </c>
      <c r="S710" s="9">
        <v>5.0000000000000001E-3</v>
      </c>
      <c r="T710" s="9" t="s">
        <v>2979</v>
      </c>
      <c r="U710" s="9">
        <v>5.0000000000000001E-3</v>
      </c>
    </row>
    <row r="711" spans="18:21" ht="38.25">
      <c r="R711" s="9" t="s">
        <v>2980</v>
      </c>
      <c r="S711" s="9">
        <v>3.9060000000000001</v>
      </c>
      <c r="T711" s="9" t="s">
        <v>2967</v>
      </c>
      <c r="U711" s="9" t="s">
        <v>3366</v>
      </c>
    </row>
    <row r="712" spans="18:21" ht="13.5" thickBot="1">
      <c r="R712" s="10"/>
      <c r="S712" s="10"/>
      <c r="T712" s="10"/>
      <c r="U712" s="10"/>
    </row>
    <row r="713" spans="18:21" ht="13.5" thickTop="1">
      <c r="R713" s="113"/>
      <c r="S713" s="113"/>
      <c r="T713" s="113"/>
      <c r="U713" s="113"/>
    </row>
    <row r="714" spans="18:21" ht="12.75" customHeight="1">
      <c r="R714" s="112" t="s">
        <v>2959</v>
      </c>
      <c r="S714" s="112"/>
      <c r="T714" s="112"/>
      <c r="U714" s="112"/>
    </row>
    <row r="715" spans="18:21" ht="25.5">
      <c r="R715" s="15" t="s">
        <v>2960</v>
      </c>
      <c r="S715" s="15" t="s">
        <v>2961</v>
      </c>
      <c r="T715" s="15" t="s">
        <v>2957</v>
      </c>
      <c r="U715" s="15" t="s">
        <v>2958</v>
      </c>
    </row>
    <row r="716" spans="18:21" ht="25.5">
      <c r="R716" s="9" t="s">
        <v>2962</v>
      </c>
      <c r="S716" s="9" t="s">
        <v>3464</v>
      </c>
      <c r="T716" s="9">
        <v>272347.51199999999</v>
      </c>
      <c r="U716" s="9">
        <v>607504.03200000001</v>
      </c>
    </row>
    <row r="717" spans="18:21" ht="25.5">
      <c r="R717" s="9" t="s">
        <v>2964</v>
      </c>
      <c r="S717" s="9" t="s">
        <v>3465</v>
      </c>
      <c r="T717" s="9">
        <v>272400.11800000002</v>
      </c>
      <c r="U717" s="9">
        <v>607532.34100000001</v>
      </c>
    </row>
    <row r="718" spans="18:21" ht="12.75" customHeight="1">
      <c r="R718" s="112" t="s">
        <v>2959</v>
      </c>
      <c r="S718" s="112"/>
      <c r="T718" s="112"/>
      <c r="U718" s="112"/>
    </row>
    <row r="719" spans="18:21" ht="25.5">
      <c r="R719" s="15" t="s">
        <v>2984</v>
      </c>
      <c r="S719" s="15" t="s">
        <v>2965</v>
      </c>
      <c r="T719" s="15" t="s">
        <v>2984</v>
      </c>
      <c r="U719" s="15" t="s">
        <v>2965</v>
      </c>
    </row>
    <row r="720" spans="18:21" ht="38.25">
      <c r="R720" s="9" t="s">
        <v>2966</v>
      </c>
      <c r="S720" s="9">
        <v>59.738999999999997</v>
      </c>
      <c r="T720" s="9" t="s">
        <v>2967</v>
      </c>
      <c r="U720" s="9" t="s">
        <v>3124</v>
      </c>
    </row>
    <row r="721" spans="18:21" ht="13.5" thickBot="1">
      <c r="R721" s="10"/>
      <c r="S721" s="10"/>
      <c r="T721" s="10"/>
      <c r="U721" s="10"/>
    </row>
    <row r="722" spans="18:21" ht="13.5" thickTop="1">
      <c r="R722" s="113"/>
      <c r="S722" s="113"/>
      <c r="T722" s="113"/>
      <c r="U722" s="113"/>
    </row>
    <row r="723" spans="18:21" ht="12.75" customHeight="1">
      <c r="R723" s="112" t="s">
        <v>2968</v>
      </c>
      <c r="S723" s="112"/>
      <c r="T723" s="112"/>
      <c r="U723" s="112"/>
    </row>
    <row r="724" spans="18:21" ht="25.5">
      <c r="R724" s="15" t="s">
        <v>2960</v>
      </c>
      <c r="S724" s="15" t="s">
        <v>2969</v>
      </c>
      <c r="T724" s="15" t="s">
        <v>2957</v>
      </c>
      <c r="U724" s="15" t="s">
        <v>2958</v>
      </c>
    </row>
    <row r="725" spans="18:21" ht="25.5">
      <c r="R725" s="9" t="s">
        <v>2970</v>
      </c>
      <c r="S725" s="9" t="s">
        <v>3465</v>
      </c>
      <c r="T725" s="9">
        <v>272400.11800000002</v>
      </c>
      <c r="U725" s="9">
        <v>607532.34100000001</v>
      </c>
    </row>
    <row r="726" spans="18:21">
      <c r="R726" s="9" t="s">
        <v>2971</v>
      </c>
      <c r="S726" s="9"/>
      <c r="T726" s="9">
        <v>272093.66600000003</v>
      </c>
      <c r="U726" s="9">
        <v>608101.81999999995</v>
      </c>
    </row>
    <row r="727" spans="18:21" ht="12.75" customHeight="1">
      <c r="R727" s="9" t="s">
        <v>2972</v>
      </c>
      <c r="S727" s="9" t="s">
        <v>3466</v>
      </c>
      <c r="T727" s="9">
        <v>272435.43199999997</v>
      </c>
      <c r="U727" s="9">
        <v>607552.80700000003</v>
      </c>
    </row>
    <row r="728" spans="18:21" ht="12.75" customHeight="1">
      <c r="R728" s="112" t="s">
        <v>2973</v>
      </c>
      <c r="S728" s="112"/>
      <c r="T728" s="112"/>
      <c r="U728" s="112"/>
    </row>
    <row r="729" spans="18:21" ht="25.5">
      <c r="R729" s="15" t="s">
        <v>2984</v>
      </c>
      <c r="S729" s="15" t="s">
        <v>2965</v>
      </c>
      <c r="T729" s="15" t="s">
        <v>2984</v>
      </c>
      <c r="U729" s="15" t="s">
        <v>2965</v>
      </c>
    </row>
    <row r="730" spans="18:21" ht="25.5">
      <c r="R730" s="9" t="s">
        <v>2974</v>
      </c>
      <c r="S730" s="9" t="s">
        <v>3125</v>
      </c>
      <c r="T730" s="9" t="s">
        <v>2975</v>
      </c>
      <c r="U730" s="9" t="s">
        <v>2981</v>
      </c>
    </row>
    <row r="731" spans="18:21">
      <c r="R731" s="9" t="s">
        <v>2977</v>
      </c>
      <c r="S731" s="9">
        <v>646.69899999999996</v>
      </c>
      <c r="T731"/>
      <c r="U731"/>
    </row>
    <row r="732" spans="18:21" ht="12.75" customHeight="1">
      <c r="R732" s="9" t="s">
        <v>2966</v>
      </c>
      <c r="S732" s="9">
        <v>40.823</v>
      </c>
      <c r="T732" s="9" t="s">
        <v>2978</v>
      </c>
      <c r="U732" s="9">
        <v>20.417999999999999</v>
      </c>
    </row>
    <row r="733" spans="18:21">
      <c r="R733" s="9" t="s">
        <v>2985</v>
      </c>
      <c r="S733" s="9">
        <v>0.32200000000000001</v>
      </c>
      <c r="T733" s="9" t="s">
        <v>2979</v>
      </c>
      <c r="U733" s="9">
        <v>0.32200000000000001</v>
      </c>
    </row>
    <row r="734" spans="18:21" ht="38.25">
      <c r="R734" s="9" t="s">
        <v>2980</v>
      </c>
      <c r="S734" s="9">
        <v>40.817</v>
      </c>
      <c r="T734" s="9" t="s">
        <v>2967</v>
      </c>
      <c r="U734" s="9" t="s">
        <v>3126</v>
      </c>
    </row>
    <row r="735" spans="18:21" ht="13.5" thickBot="1">
      <c r="R735" s="10"/>
      <c r="S735" s="10"/>
      <c r="T735" s="10"/>
      <c r="U735" s="10"/>
    </row>
    <row r="736" spans="18:21" ht="13.5" thickTop="1">
      <c r="R736" s="113"/>
      <c r="S736" s="113"/>
      <c r="T736" s="113"/>
      <c r="U736" s="113"/>
    </row>
    <row r="737" spans="18:21" ht="12.75" customHeight="1">
      <c r="R737" s="112" t="s">
        <v>2959</v>
      </c>
      <c r="S737" s="112"/>
      <c r="T737" s="112"/>
      <c r="U737" s="112"/>
    </row>
    <row r="738" spans="18:21" ht="25.5">
      <c r="R738" s="15" t="s">
        <v>2960</v>
      </c>
      <c r="S738" s="15" t="s">
        <v>2961</v>
      </c>
      <c r="T738" s="15" t="s">
        <v>2957</v>
      </c>
      <c r="U738" s="15" t="s">
        <v>2958</v>
      </c>
    </row>
    <row r="739" spans="18:21" ht="25.5">
      <c r="R739" s="9" t="s">
        <v>2962</v>
      </c>
      <c r="S739" s="9" t="s">
        <v>3466</v>
      </c>
      <c r="T739" s="9">
        <v>272435.43199999997</v>
      </c>
      <c r="U739" s="9">
        <v>607552.80700000003</v>
      </c>
    </row>
    <row r="740" spans="18:21" ht="25.5">
      <c r="R740" s="9" t="s">
        <v>2964</v>
      </c>
      <c r="S740" s="9" t="s">
        <v>3467</v>
      </c>
      <c r="T740" s="9">
        <v>272512.12599999999</v>
      </c>
      <c r="U740" s="9">
        <v>607600.55000000005</v>
      </c>
    </row>
    <row r="741" spans="18:21" ht="12.75" customHeight="1">
      <c r="R741" s="112" t="s">
        <v>2959</v>
      </c>
      <c r="S741" s="112"/>
      <c r="T741" s="112"/>
      <c r="U741" s="112"/>
    </row>
    <row r="742" spans="18:21" ht="25.5">
      <c r="R742" s="15" t="s">
        <v>2984</v>
      </c>
      <c r="S742" s="15" t="s">
        <v>2965</v>
      </c>
      <c r="T742" s="15" t="s">
        <v>2984</v>
      </c>
      <c r="U742" s="15" t="s">
        <v>2965</v>
      </c>
    </row>
    <row r="743" spans="18:21" ht="38.25">
      <c r="R743" s="9" t="s">
        <v>2966</v>
      </c>
      <c r="S743" s="9">
        <v>90.340999999999994</v>
      </c>
      <c r="T743" s="9" t="s">
        <v>2967</v>
      </c>
      <c r="U743" s="9" t="s">
        <v>3127</v>
      </c>
    </row>
    <row r="744" spans="18:21" ht="13.5" thickBot="1">
      <c r="R744" s="10"/>
      <c r="S744" s="10"/>
      <c r="T744" s="10"/>
      <c r="U744" s="10"/>
    </row>
    <row r="745" spans="18:21" ht="13.5" thickTop="1">
      <c r="R745" s="113"/>
      <c r="S745" s="113"/>
      <c r="T745" s="113"/>
      <c r="U745" s="113"/>
    </row>
    <row r="746" spans="18:21" ht="12.75" customHeight="1">
      <c r="R746" s="112" t="s">
        <v>2968</v>
      </c>
      <c r="S746" s="112"/>
      <c r="T746" s="112"/>
      <c r="U746" s="112"/>
    </row>
    <row r="747" spans="18:21" ht="25.5">
      <c r="R747" s="15" t="s">
        <v>2960</v>
      </c>
      <c r="S747" s="15" t="s">
        <v>2969</v>
      </c>
      <c r="T747" s="15" t="s">
        <v>2957</v>
      </c>
      <c r="U747" s="15" t="s">
        <v>2958</v>
      </c>
    </row>
    <row r="748" spans="18:21" ht="25.5">
      <c r="R748" s="9" t="s">
        <v>2970</v>
      </c>
      <c r="S748" s="9" t="s">
        <v>3467</v>
      </c>
      <c r="T748" s="9">
        <v>272512.12599999999</v>
      </c>
      <c r="U748" s="9">
        <v>607600.55000000005</v>
      </c>
    </row>
    <row r="749" spans="18:21">
      <c r="R749" s="9" t="s">
        <v>2971</v>
      </c>
      <c r="S749" s="9"/>
      <c r="T749" s="9">
        <v>272591.39799999999</v>
      </c>
      <c r="U749" s="9">
        <v>607473.20799999998</v>
      </c>
    </row>
    <row r="750" spans="18:21" ht="12.75" customHeight="1">
      <c r="R750" s="9" t="s">
        <v>2972</v>
      </c>
      <c r="S750" s="9" t="s">
        <v>3468</v>
      </c>
      <c r="T750" s="9">
        <v>272544.69500000001</v>
      </c>
      <c r="U750" s="9">
        <v>607615.75199999998</v>
      </c>
    </row>
    <row r="751" spans="18:21" ht="12.75" customHeight="1">
      <c r="R751" s="112" t="s">
        <v>2973</v>
      </c>
      <c r="S751" s="112"/>
      <c r="T751" s="112"/>
      <c r="U751" s="112"/>
    </row>
    <row r="752" spans="18:21" ht="25.5">
      <c r="R752" s="15" t="s">
        <v>2984</v>
      </c>
      <c r="S752" s="15" t="s">
        <v>2965</v>
      </c>
      <c r="T752" s="15" t="s">
        <v>2984</v>
      </c>
      <c r="U752" s="15" t="s">
        <v>2965</v>
      </c>
    </row>
    <row r="753" spans="18:21" ht="25.5">
      <c r="R753" s="9" t="s">
        <v>2974</v>
      </c>
      <c r="S753" s="9" t="s">
        <v>3128</v>
      </c>
      <c r="T753" s="9" t="s">
        <v>2975</v>
      </c>
      <c r="U753" s="9" t="s">
        <v>2976</v>
      </c>
    </row>
    <row r="754" spans="18:21">
      <c r="R754" s="9" t="s">
        <v>2977</v>
      </c>
      <c r="S754" s="9">
        <v>150</v>
      </c>
      <c r="T754"/>
      <c r="U754"/>
    </row>
    <row r="755" spans="18:21" ht="12.75" customHeight="1">
      <c r="R755" s="9" t="s">
        <v>2966</v>
      </c>
      <c r="S755" s="9">
        <v>36.027999999999999</v>
      </c>
      <c r="T755" s="9" t="s">
        <v>2978</v>
      </c>
      <c r="U755" s="9">
        <v>18.100999999999999</v>
      </c>
    </row>
    <row r="756" spans="18:21">
      <c r="R756" s="9" t="s">
        <v>2985</v>
      </c>
      <c r="S756" s="9">
        <v>1.08</v>
      </c>
      <c r="T756" s="9" t="s">
        <v>2979</v>
      </c>
      <c r="U756" s="9">
        <v>1.0880000000000001</v>
      </c>
    </row>
    <row r="757" spans="18:21" ht="38.25">
      <c r="R757" s="9" t="s">
        <v>2980</v>
      </c>
      <c r="S757" s="9">
        <v>35.942</v>
      </c>
      <c r="T757" s="9" t="s">
        <v>2967</v>
      </c>
      <c r="U757" s="9" t="s">
        <v>3129</v>
      </c>
    </row>
    <row r="758" spans="18:21" ht="13.5" thickBot="1">
      <c r="R758" s="10"/>
      <c r="S758" s="10"/>
      <c r="T758" s="10"/>
      <c r="U758" s="10"/>
    </row>
    <row r="759" spans="18:21" ht="13.5" thickTop="1">
      <c r="R759" s="113"/>
      <c r="S759" s="113"/>
      <c r="T759" s="113"/>
      <c r="U759" s="113"/>
    </row>
    <row r="760" spans="18:21" ht="12.75" customHeight="1">
      <c r="R760" s="112" t="s">
        <v>2959</v>
      </c>
      <c r="S760" s="112"/>
      <c r="T760" s="112"/>
      <c r="U760" s="112"/>
    </row>
    <row r="761" spans="18:21" ht="25.5">
      <c r="R761" s="15" t="s">
        <v>2960</v>
      </c>
      <c r="S761" s="15" t="s">
        <v>2961</v>
      </c>
      <c r="T761" s="15" t="s">
        <v>2957</v>
      </c>
      <c r="U761" s="15" t="s">
        <v>2958</v>
      </c>
    </row>
    <row r="762" spans="18:21" ht="25.5">
      <c r="R762" s="9" t="s">
        <v>2962</v>
      </c>
      <c r="S762" s="9" t="s">
        <v>3468</v>
      </c>
      <c r="T762" s="9">
        <v>272544.69500000001</v>
      </c>
      <c r="U762" s="9">
        <v>607615.75199999998</v>
      </c>
    </row>
    <row r="763" spans="18:21" ht="25.5">
      <c r="R763" s="9" t="s">
        <v>2964</v>
      </c>
      <c r="S763" s="9" t="s">
        <v>3469</v>
      </c>
      <c r="T763" s="9">
        <v>272566.51199999999</v>
      </c>
      <c r="U763" s="9">
        <v>607622.90099999995</v>
      </c>
    </row>
    <row r="764" spans="18:21" ht="12.75" customHeight="1">
      <c r="R764" s="112" t="s">
        <v>2959</v>
      </c>
      <c r="S764" s="112"/>
      <c r="T764" s="112"/>
      <c r="U764" s="112"/>
    </row>
    <row r="765" spans="18:21" ht="25.5">
      <c r="R765" s="15" t="s">
        <v>2984</v>
      </c>
      <c r="S765" s="15" t="s">
        <v>2965</v>
      </c>
      <c r="T765" s="15" t="s">
        <v>2984</v>
      </c>
      <c r="U765" s="15" t="s">
        <v>2965</v>
      </c>
    </row>
    <row r="766" spans="18:21" ht="38.25">
      <c r="R766" s="9" t="s">
        <v>2966</v>
      </c>
      <c r="S766" s="9">
        <v>22.959</v>
      </c>
      <c r="T766" s="9" t="s">
        <v>2967</v>
      </c>
      <c r="U766" s="9" t="s">
        <v>3130</v>
      </c>
    </row>
    <row r="767" spans="18:21" ht="13.5" thickBot="1">
      <c r="R767" s="10"/>
      <c r="S767" s="10"/>
      <c r="T767" s="10"/>
      <c r="U767" s="10"/>
    </row>
    <row r="768" spans="18:21" ht="13.5" thickTop="1">
      <c r="R768" s="113"/>
      <c r="S768" s="113"/>
      <c r="T768" s="113"/>
      <c r="U768" s="113"/>
    </row>
    <row r="769" spans="18:21" ht="12.75" customHeight="1">
      <c r="R769" s="112" t="s">
        <v>2968</v>
      </c>
      <c r="S769" s="112"/>
      <c r="T769" s="112"/>
      <c r="U769" s="112"/>
    </row>
    <row r="770" spans="18:21" ht="25.5">
      <c r="R770" s="15" t="s">
        <v>2960</v>
      </c>
      <c r="S770" s="15" t="s">
        <v>2969</v>
      </c>
      <c r="T770" s="15" t="s">
        <v>2957</v>
      </c>
      <c r="U770" s="15" t="s">
        <v>2958</v>
      </c>
    </row>
    <row r="771" spans="18:21" ht="25.5">
      <c r="R771" s="9" t="s">
        <v>2970</v>
      </c>
      <c r="S771" s="9" t="s">
        <v>3469</v>
      </c>
      <c r="T771" s="9">
        <v>272566.51199999999</v>
      </c>
      <c r="U771" s="9">
        <v>607622.90099999995</v>
      </c>
    </row>
    <row r="772" spans="18:21">
      <c r="R772" s="9" t="s">
        <v>2971</v>
      </c>
      <c r="S772" s="9"/>
      <c r="T772" s="9">
        <v>272603.875</v>
      </c>
      <c r="U772" s="9">
        <v>607508.86499999999</v>
      </c>
    </row>
    <row r="773" spans="18:21" ht="12.75" customHeight="1">
      <c r="R773" s="9" t="s">
        <v>2972</v>
      </c>
      <c r="S773" s="9" t="s">
        <v>3470</v>
      </c>
      <c r="T773" s="9">
        <v>272607.86499999999</v>
      </c>
      <c r="U773" s="9">
        <v>607628.799</v>
      </c>
    </row>
    <row r="774" spans="18:21" ht="12.75" customHeight="1">
      <c r="R774" s="112" t="s">
        <v>2973</v>
      </c>
      <c r="S774" s="112"/>
      <c r="T774" s="112"/>
      <c r="U774" s="112"/>
    </row>
    <row r="775" spans="18:21" ht="25.5">
      <c r="R775" s="15" t="s">
        <v>2984</v>
      </c>
      <c r="S775" s="15" t="s">
        <v>2965</v>
      </c>
      <c r="T775" s="15" t="s">
        <v>2984</v>
      </c>
      <c r="U775" s="15" t="s">
        <v>2965</v>
      </c>
    </row>
    <row r="776" spans="18:21" ht="25.5">
      <c r="R776" s="9" t="s">
        <v>2974</v>
      </c>
      <c r="S776" s="9" t="s">
        <v>3131</v>
      </c>
      <c r="T776" s="9" t="s">
        <v>2975</v>
      </c>
      <c r="U776" s="9" t="s">
        <v>2976</v>
      </c>
    </row>
    <row r="777" spans="18:21">
      <c r="R777" s="9" t="s">
        <v>2977</v>
      </c>
      <c r="S777" s="9">
        <v>120</v>
      </c>
      <c r="T777"/>
      <c r="U777"/>
    </row>
    <row r="778" spans="18:21" ht="12.75" customHeight="1">
      <c r="R778" s="9" t="s">
        <v>2966</v>
      </c>
      <c r="S778" s="9">
        <v>41.984999999999999</v>
      </c>
      <c r="T778" s="9" t="s">
        <v>2978</v>
      </c>
      <c r="U778" s="9">
        <v>21.21</v>
      </c>
    </row>
    <row r="779" spans="18:21">
      <c r="R779" s="9" t="s">
        <v>2985</v>
      </c>
      <c r="S779" s="9">
        <v>1.8320000000000001</v>
      </c>
      <c r="T779" s="9" t="s">
        <v>2979</v>
      </c>
      <c r="U779" s="9">
        <v>1.86</v>
      </c>
    </row>
    <row r="780" spans="18:21" ht="38.25">
      <c r="R780" s="9" t="s">
        <v>2980</v>
      </c>
      <c r="S780" s="9">
        <v>41.771999999999998</v>
      </c>
      <c r="T780" s="9" t="s">
        <v>2967</v>
      </c>
      <c r="U780" s="9" t="s">
        <v>3132</v>
      </c>
    </row>
    <row r="781" spans="18:21" ht="13.5" thickBot="1">
      <c r="R781" s="10"/>
      <c r="S781" s="10"/>
      <c r="T781" s="10"/>
      <c r="U781" s="10"/>
    </row>
    <row r="782" spans="18:21" ht="13.5" thickTop="1">
      <c r="R782" s="113"/>
      <c r="S782" s="113"/>
      <c r="T782" s="113"/>
      <c r="U782" s="113"/>
    </row>
    <row r="783" spans="18:21" ht="12.75" customHeight="1">
      <c r="R783" s="112" t="s">
        <v>2959</v>
      </c>
      <c r="S783" s="112"/>
      <c r="T783" s="112"/>
      <c r="U783" s="112"/>
    </row>
    <row r="784" spans="18:21" ht="25.5">
      <c r="R784" s="15" t="s">
        <v>2960</v>
      </c>
      <c r="S784" s="15" t="s">
        <v>2961</v>
      </c>
      <c r="T784" s="15" t="s">
        <v>2957</v>
      </c>
      <c r="U784" s="15" t="s">
        <v>2958</v>
      </c>
    </row>
    <row r="785" spans="18:21" ht="25.5">
      <c r="R785" s="9" t="s">
        <v>2962</v>
      </c>
      <c r="S785" s="9" t="s">
        <v>3470</v>
      </c>
      <c r="T785" s="9">
        <v>272607.86499999999</v>
      </c>
      <c r="U785" s="9">
        <v>607628.799</v>
      </c>
    </row>
    <row r="786" spans="18:21" ht="25.5">
      <c r="R786" s="9" t="s">
        <v>2964</v>
      </c>
      <c r="S786" s="9" t="s">
        <v>3471</v>
      </c>
      <c r="T786" s="9">
        <v>272644.41200000001</v>
      </c>
      <c r="U786" s="9">
        <v>607627.58299999998</v>
      </c>
    </row>
    <row r="787" spans="18:21" ht="12.75" customHeight="1">
      <c r="R787" s="112" t="s">
        <v>2959</v>
      </c>
      <c r="S787" s="112"/>
      <c r="T787" s="112"/>
      <c r="U787" s="112"/>
    </row>
    <row r="788" spans="18:21" ht="25.5">
      <c r="R788" s="15" t="s">
        <v>2984</v>
      </c>
      <c r="S788" s="15" t="s">
        <v>2965</v>
      </c>
      <c r="T788" s="15" t="s">
        <v>2984</v>
      </c>
      <c r="U788" s="15" t="s">
        <v>2965</v>
      </c>
    </row>
    <row r="789" spans="18:21" ht="38.25">
      <c r="R789" s="9" t="s">
        <v>2966</v>
      </c>
      <c r="S789" s="9">
        <v>36.567</v>
      </c>
      <c r="T789" s="9" t="s">
        <v>2967</v>
      </c>
      <c r="U789" s="9" t="s">
        <v>3133</v>
      </c>
    </row>
    <row r="790" spans="18:21" ht="13.5" thickBot="1">
      <c r="R790" s="10"/>
      <c r="S790" s="10"/>
      <c r="T790" s="10"/>
      <c r="U790" s="10"/>
    </row>
    <row r="791" spans="18:21" ht="13.5" thickTop="1">
      <c r="R791" s="113"/>
      <c r="S791" s="113"/>
      <c r="T791" s="113"/>
      <c r="U791" s="113"/>
    </row>
    <row r="792" spans="18:21" ht="12.75" customHeight="1">
      <c r="R792" s="112" t="s">
        <v>2968</v>
      </c>
      <c r="S792" s="112"/>
      <c r="T792" s="112"/>
      <c r="U792" s="112"/>
    </row>
    <row r="793" spans="18:21" ht="25.5">
      <c r="R793" s="15" t="s">
        <v>2960</v>
      </c>
      <c r="S793" s="15" t="s">
        <v>2969</v>
      </c>
      <c r="T793" s="15" t="s">
        <v>2957</v>
      </c>
      <c r="U793" s="15" t="s">
        <v>2958</v>
      </c>
    </row>
    <row r="794" spans="18:21" ht="25.5">
      <c r="R794" s="9" t="s">
        <v>2970</v>
      </c>
      <c r="S794" s="9" t="s">
        <v>3471</v>
      </c>
      <c r="T794" s="9">
        <v>272644.41200000001</v>
      </c>
      <c r="U794" s="9">
        <v>607627.58299999998</v>
      </c>
    </row>
    <row r="795" spans="18:21">
      <c r="R795" s="9" t="s">
        <v>2971</v>
      </c>
      <c r="S795" s="9"/>
      <c r="T795" s="9">
        <v>272648.59399999998</v>
      </c>
      <c r="U795" s="9">
        <v>607753.28899999999</v>
      </c>
    </row>
    <row r="796" spans="18:21" ht="12.75" customHeight="1">
      <c r="R796" s="9" t="s">
        <v>2972</v>
      </c>
      <c r="S796" s="9" t="s">
        <v>3472</v>
      </c>
      <c r="T796" s="9">
        <v>272711.43400000001</v>
      </c>
      <c r="U796" s="9">
        <v>607644.33700000006</v>
      </c>
    </row>
    <row r="797" spans="18:21" ht="12.75" customHeight="1">
      <c r="R797" s="112" t="s">
        <v>2973</v>
      </c>
      <c r="S797" s="112"/>
      <c r="T797" s="112"/>
      <c r="U797" s="112"/>
    </row>
    <row r="798" spans="18:21" ht="25.5">
      <c r="R798" s="15" t="s">
        <v>2984</v>
      </c>
      <c r="S798" s="15" t="s">
        <v>2965</v>
      </c>
      <c r="T798" s="15" t="s">
        <v>2984</v>
      </c>
      <c r="U798" s="15" t="s">
        <v>2965</v>
      </c>
    </row>
    <row r="799" spans="18:21" ht="25.5">
      <c r="R799" s="9" t="s">
        <v>2974</v>
      </c>
      <c r="S799" s="9" t="s">
        <v>3134</v>
      </c>
      <c r="T799" s="9" t="s">
        <v>2975</v>
      </c>
      <c r="U799" s="9" t="s">
        <v>2981</v>
      </c>
    </row>
    <row r="800" spans="18:21">
      <c r="R800" s="9" t="s">
        <v>2977</v>
      </c>
      <c r="S800" s="9">
        <v>125.776</v>
      </c>
      <c r="T800"/>
      <c r="U800"/>
    </row>
    <row r="801" spans="18:21" ht="12.75" customHeight="1">
      <c r="R801" s="9" t="s">
        <v>2966</v>
      </c>
      <c r="S801" s="9">
        <v>69.983999999999995</v>
      </c>
      <c r="T801" s="9" t="s">
        <v>2978</v>
      </c>
      <c r="U801" s="9">
        <v>35.923999999999999</v>
      </c>
    </row>
    <row r="802" spans="18:21">
      <c r="R802" s="9" t="s">
        <v>2985</v>
      </c>
      <c r="S802" s="9">
        <v>4.8360000000000003</v>
      </c>
      <c r="T802" s="9" t="s">
        <v>2979</v>
      </c>
      <c r="U802" s="9">
        <v>5.03</v>
      </c>
    </row>
    <row r="803" spans="18:21" ht="38.25">
      <c r="R803" s="9" t="s">
        <v>2980</v>
      </c>
      <c r="S803" s="9">
        <v>69.084999999999994</v>
      </c>
      <c r="T803" s="9" t="s">
        <v>2967</v>
      </c>
      <c r="U803" s="9" t="s">
        <v>3135</v>
      </c>
    </row>
    <row r="804" spans="18:21" ht="13.5" thickBot="1">
      <c r="R804" s="10"/>
      <c r="S804" s="10"/>
      <c r="T804" s="10"/>
      <c r="U804" s="10"/>
    </row>
    <row r="805" spans="18:21" ht="13.5" thickTop="1">
      <c r="R805" s="113"/>
      <c r="S805" s="113"/>
      <c r="T805" s="113"/>
      <c r="U805" s="113"/>
    </row>
    <row r="806" spans="18:21" ht="12.75" customHeight="1">
      <c r="R806" s="112" t="s">
        <v>2959</v>
      </c>
      <c r="S806" s="112"/>
      <c r="T806" s="112"/>
      <c r="U806" s="112"/>
    </row>
    <row r="807" spans="18:21" ht="25.5">
      <c r="R807" s="15" t="s">
        <v>2960</v>
      </c>
      <c r="S807" s="15" t="s">
        <v>2961</v>
      </c>
      <c r="T807" s="15" t="s">
        <v>2957</v>
      </c>
      <c r="U807" s="15" t="s">
        <v>2958</v>
      </c>
    </row>
    <row r="808" spans="18:21" ht="25.5">
      <c r="R808" s="9" t="s">
        <v>2962</v>
      </c>
      <c r="S808" s="9" t="s">
        <v>3472</v>
      </c>
      <c r="T808" s="9">
        <v>272711.43400000001</v>
      </c>
      <c r="U808" s="9">
        <v>607644.33700000006</v>
      </c>
    </row>
    <row r="809" spans="18:21" ht="25.5">
      <c r="R809" s="9" t="s">
        <v>2964</v>
      </c>
      <c r="S809" s="9" t="s">
        <v>3473</v>
      </c>
      <c r="T809" s="9">
        <v>272732.33500000002</v>
      </c>
      <c r="U809" s="9">
        <v>607656.39099999995</v>
      </c>
    </row>
    <row r="810" spans="18:21" ht="12.75" customHeight="1">
      <c r="R810" s="112" t="s">
        <v>2959</v>
      </c>
      <c r="S810" s="112"/>
      <c r="T810" s="112"/>
      <c r="U810" s="112"/>
    </row>
    <row r="811" spans="18:21" ht="25.5">
      <c r="R811" s="15" t="s">
        <v>2984</v>
      </c>
      <c r="S811" s="15" t="s">
        <v>2965</v>
      </c>
      <c r="T811" s="15" t="s">
        <v>2984</v>
      </c>
      <c r="U811" s="15" t="s">
        <v>2965</v>
      </c>
    </row>
    <row r="812" spans="18:21" ht="38.25">
      <c r="R812" s="9" t="s">
        <v>2966</v>
      </c>
      <c r="S812" s="9">
        <v>24.126999999999999</v>
      </c>
      <c r="T812" s="9" t="s">
        <v>2967</v>
      </c>
      <c r="U812" s="9" t="s">
        <v>3136</v>
      </c>
    </row>
    <row r="813" spans="18:21" ht="13.5" thickBot="1">
      <c r="R813" s="10"/>
      <c r="S813" s="10"/>
      <c r="T813" s="10"/>
      <c r="U813" s="10"/>
    </row>
    <row r="814" spans="18:21" ht="13.5" thickTop="1">
      <c r="R814" s="113"/>
      <c r="S814" s="113"/>
      <c r="T814" s="113"/>
      <c r="U814" s="113"/>
    </row>
    <row r="815" spans="18:21" ht="12.75" customHeight="1">
      <c r="R815" s="112" t="s">
        <v>2968</v>
      </c>
      <c r="S815" s="112"/>
      <c r="T815" s="112"/>
      <c r="U815" s="112"/>
    </row>
    <row r="816" spans="18:21" ht="25.5">
      <c r="R816" s="15" t="s">
        <v>2960</v>
      </c>
      <c r="S816" s="15" t="s">
        <v>2969</v>
      </c>
      <c r="T816" s="15" t="s">
        <v>2957</v>
      </c>
      <c r="U816" s="15" t="s">
        <v>2958</v>
      </c>
    </row>
    <row r="817" spans="18:21" ht="25.5">
      <c r="R817" s="9" t="s">
        <v>2970</v>
      </c>
      <c r="S817" s="9" t="s">
        <v>3473</v>
      </c>
      <c r="T817" s="9">
        <v>272732.33500000002</v>
      </c>
      <c r="U817" s="9">
        <v>607656.39099999995</v>
      </c>
    </row>
    <row r="818" spans="18:21">
      <c r="R818" s="9" t="s">
        <v>2971</v>
      </c>
      <c r="S818" s="9"/>
      <c r="T818" s="9">
        <v>272770.12300000002</v>
      </c>
      <c r="U818" s="9">
        <v>607590.87300000002</v>
      </c>
    </row>
    <row r="819" spans="18:21" ht="12.75" customHeight="1">
      <c r="R819" s="9" t="s">
        <v>2972</v>
      </c>
      <c r="S819" s="9" t="s">
        <v>3474</v>
      </c>
      <c r="T819" s="9">
        <v>272745.95799999998</v>
      </c>
      <c r="U819" s="9">
        <v>607662.54399999999</v>
      </c>
    </row>
    <row r="820" spans="18:21" ht="12.75" customHeight="1">
      <c r="R820" s="112" t="s">
        <v>2973</v>
      </c>
      <c r="S820" s="112"/>
      <c r="T820" s="112"/>
      <c r="U820" s="112"/>
    </row>
    <row r="821" spans="18:21" ht="25.5">
      <c r="R821" s="15" t="s">
        <v>2984</v>
      </c>
      <c r="S821" s="15" t="s">
        <v>2965</v>
      </c>
      <c r="T821" s="15" t="s">
        <v>2984</v>
      </c>
      <c r="U821" s="15" t="s">
        <v>2965</v>
      </c>
    </row>
    <row r="822" spans="18:21" ht="25.5">
      <c r="R822" s="9" t="s">
        <v>2974</v>
      </c>
      <c r="S822" s="9" t="s">
        <v>3137</v>
      </c>
      <c r="T822" s="9" t="s">
        <v>2975</v>
      </c>
      <c r="U822" s="9" t="s">
        <v>2976</v>
      </c>
    </row>
    <row r="823" spans="18:21">
      <c r="R823" s="9" t="s">
        <v>2977</v>
      </c>
      <c r="S823" s="9">
        <v>75.635000000000005</v>
      </c>
      <c r="T823"/>
      <c r="U823"/>
    </row>
    <row r="824" spans="18:21" ht="12.75" customHeight="1">
      <c r="R824" s="9" t="s">
        <v>2966</v>
      </c>
      <c r="S824" s="9">
        <v>14.973000000000001</v>
      </c>
      <c r="T824" s="9" t="s">
        <v>2978</v>
      </c>
      <c r="U824" s="9">
        <v>7.5110000000000001</v>
      </c>
    </row>
    <row r="825" spans="18:21">
      <c r="R825" s="9" t="s">
        <v>2985</v>
      </c>
      <c r="S825" s="9">
        <v>0.37</v>
      </c>
      <c r="T825" s="9" t="s">
        <v>2979</v>
      </c>
      <c r="U825" s="9">
        <v>0.372</v>
      </c>
    </row>
    <row r="826" spans="18:21" ht="38.25">
      <c r="R826" s="9" t="s">
        <v>2980</v>
      </c>
      <c r="S826" s="9">
        <v>14.948</v>
      </c>
      <c r="T826" s="9" t="s">
        <v>2967</v>
      </c>
      <c r="U826" s="9" t="s">
        <v>3138</v>
      </c>
    </row>
    <row r="827" spans="18:21" ht="13.5" thickBot="1">
      <c r="R827" s="10"/>
      <c r="S827" s="10"/>
      <c r="T827" s="10"/>
      <c r="U827" s="10"/>
    </row>
    <row r="828" spans="18:21" ht="13.5" thickTop="1">
      <c r="R828" s="113"/>
      <c r="S828" s="113"/>
      <c r="T828" s="113"/>
      <c r="U828" s="113"/>
    </row>
    <row r="829" spans="18:21" ht="12.75" customHeight="1">
      <c r="R829" s="112" t="s">
        <v>2959</v>
      </c>
      <c r="S829" s="112"/>
      <c r="T829" s="112"/>
      <c r="U829" s="112"/>
    </row>
    <row r="830" spans="18:21" ht="25.5">
      <c r="R830" s="15" t="s">
        <v>2960</v>
      </c>
      <c r="S830" s="15" t="s">
        <v>2961</v>
      </c>
      <c r="T830" s="15" t="s">
        <v>2957</v>
      </c>
      <c r="U830" s="15" t="s">
        <v>2958</v>
      </c>
    </row>
    <row r="831" spans="18:21" ht="25.5">
      <c r="R831" s="9" t="s">
        <v>2962</v>
      </c>
      <c r="S831" s="9" t="s">
        <v>3474</v>
      </c>
      <c r="T831" s="9">
        <v>272745.95799999998</v>
      </c>
      <c r="U831" s="9">
        <v>607662.54399999999</v>
      </c>
    </row>
    <row r="832" spans="18:21" ht="25.5">
      <c r="R832" s="9" t="s">
        <v>2964</v>
      </c>
      <c r="S832" s="9" t="s">
        <v>3475</v>
      </c>
      <c r="T832" s="9">
        <v>272766.49099999998</v>
      </c>
      <c r="U832" s="9">
        <v>607669.46699999995</v>
      </c>
    </row>
    <row r="833" spans="18:21" ht="12.75" customHeight="1">
      <c r="R833" s="112" t="s">
        <v>2959</v>
      </c>
      <c r="S833" s="112"/>
      <c r="T833" s="112"/>
      <c r="U833" s="112"/>
    </row>
    <row r="834" spans="18:21" ht="25.5">
      <c r="R834" s="15" t="s">
        <v>2984</v>
      </c>
      <c r="S834" s="15" t="s">
        <v>2965</v>
      </c>
      <c r="T834" s="15" t="s">
        <v>2984</v>
      </c>
      <c r="U834" s="15" t="s">
        <v>2965</v>
      </c>
    </row>
    <row r="835" spans="18:21" ht="38.25">
      <c r="R835" s="9" t="s">
        <v>2966</v>
      </c>
      <c r="S835" s="9">
        <v>21.669</v>
      </c>
      <c r="T835" s="9" t="s">
        <v>2967</v>
      </c>
      <c r="U835" s="9" t="s">
        <v>3139</v>
      </c>
    </row>
    <row r="836" spans="18:21" ht="13.5" thickBot="1">
      <c r="R836" s="10"/>
      <c r="S836" s="10"/>
      <c r="T836" s="10"/>
      <c r="U836" s="10"/>
    </row>
    <row r="837" spans="18:21" ht="13.5" thickTop="1">
      <c r="R837" s="113"/>
      <c r="S837" s="113"/>
      <c r="T837" s="113"/>
      <c r="U837" s="113"/>
    </row>
    <row r="838" spans="18:21" ht="12.75" customHeight="1">
      <c r="R838" s="112" t="s">
        <v>2968</v>
      </c>
      <c r="S838" s="112"/>
      <c r="T838" s="112"/>
      <c r="U838" s="112"/>
    </row>
    <row r="839" spans="18:21" ht="25.5">
      <c r="R839" s="15" t="s">
        <v>2960</v>
      </c>
      <c r="S839" s="15" t="s">
        <v>2969</v>
      </c>
      <c r="T839" s="15" t="s">
        <v>2957</v>
      </c>
      <c r="U839" s="15" t="s">
        <v>2958</v>
      </c>
    </row>
    <row r="840" spans="18:21" ht="25.5">
      <c r="R840" s="9" t="s">
        <v>2970</v>
      </c>
      <c r="S840" s="9" t="s">
        <v>3475</v>
      </c>
      <c r="T840" s="9">
        <v>272766.49099999998</v>
      </c>
      <c r="U840" s="9">
        <v>607669.46699999995</v>
      </c>
    </row>
    <row r="841" spans="18:21">
      <c r="R841" s="9" t="s">
        <v>2971</v>
      </c>
      <c r="S841" s="9"/>
      <c r="T841" s="9">
        <v>272750.75099999999</v>
      </c>
      <c r="U841" s="9">
        <v>607716.14899999998</v>
      </c>
    </row>
    <row r="842" spans="18:21" ht="12.75" customHeight="1">
      <c r="R842" s="9" t="s">
        <v>2972</v>
      </c>
      <c r="S842" s="9" t="s">
        <v>3476</v>
      </c>
      <c r="T842" s="9">
        <v>272795.641</v>
      </c>
      <c r="U842" s="9">
        <v>607695.85400000005</v>
      </c>
    </row>
    <row r="843" spans="18:21" ht="12.75" customHeight="1">
      <c r="R843" s="112" t="s">
        <v>2973</v>
      </c>
      <c r="S843" s="112"/>
      <c r="T843" s="112"/>
      <c r="U843" s="112"/>
    </row>
    <row r="844" spans="18:21" ht="25.5">
      <c r="R844" s="15" t="s">
        <v>2984</v>
      </c>
      <c r="S844" s="15" t="s">
        <v>2965</v>
      </c>
      <c r="T844" s="15" t="s">
        <v>2984</v>
      </c>
      <c r="U844" s="15" t="s">
        <v>2965</v>
      </c>
    </row>
    <row r="845" spans="18:21" ht="25.5">
      <c r="R845" s="9" t="s">
        <v>2974</v>
      </c>
      <c r="S845" s="9" t="s">
        <v>3140</v>
      </c>
      <c r="T845" s="9" t="s">
        <v>2975</v>
      </c>
      <c r="U845" s="9" t="s">
        <v>2981</v>
      </c>
    </row>
    <row r="846" spans="18:21">
      <c r="R846" s="9" t="s">
        <v>2977</v>
      </c>
      <c r="S846" s="9">
        <v>49.264000000000003</v>
      </c>
      <c r="T846"/>
      <c r="U846"/>
    </row>
    <row r="847" spans="18:21" ht="12.75" customHeight="1">
      <c r="R847" s="9" t="s">
        <v>2966</v>
      </c>
      <c r="S847" s="9">
        <v>40.445</v>
      </c>
      <c r="T847" s="9" t="s">
        <v>2978</v>
      </c>
      <c r="U847" s="9">
        <v>21.440999999999999</v>
      </c>
    </row>
    <row r="848" spans="18:21">
      <c r="R848" s="9" t="s">
        <v>2985</v>
      </c>
      <c r="S848" s="9">
        <v>4.093</v>
      </c>
      <c r="T848" s="9" t="s">
        <v>2979</v>
      </c>
      <c r="U848" s="9">
        <v>4.4640000000000004</v>
      </c>
    </row>
    <row r="849" spans="18:21" ht="38.25">
      <c r="R849" s="9" t="s">
        <v>2980</v>
      </c>
      <c r="S849" s="9">
        <v>39.319000000000003</v>
      </c>
      <c r="T849" s="9" t="s">
        <v>2967</v>
      </c>
      <c r="U849" s="9" t="s">
        <v>3141</v>
      </c>
    </row>
    <row r="850" spans="18:21" ht="13.5" thickBot="1">
      <c r="R850" s="10"/>
      <c r="S850" s="10"/>
      <c r="T850" s="10"/>
      <c r="U850" s="10"/>
    </row>
    <row r="851" spans="18:21" ht="13.5" thickTop="1">
      <c r="R851" s="113"/>
      <c r="S851" s="113"/>
      <c r="T851" s="113"/>
      <c r="U851" s="113"/>
    </row>
    <row r="852" spans="18:21" ht="12.75" customHeight="1">
      <c r="R852" s="112" t="s">
        <v>2959</v>
      </c>
      <c r="S852" s="112"/>
      <c r="T852" s="112"/>
      <c r="U852" s="112"/>
    </row>
    <row r="853" spans="18:21" ht="25.5">
      <c r="R853" s="15" t="s">
        <v>2960</v>
      </c>
      <c r="S853" s="15" t="s">
        <v>2961</v>
      </c>
      <c r="T853" s="15" t="s">
        <v>2957</v>
      </c>
      <c r="U853" s="15" t="s">
        <v>2958</v>
      </c>
    </row>
    <row r="854" spans="18:21" ht="25.5">
      <c r="R854" s="9" t="s">
        <v>2962</v>
      </c>
      <c r="S854" s="9" t="s">
        <v>3476</v>
      </c>
      <c r="T854" s="9">
        <v>272795.641</v>
      </c>
      <c r="U854" s="9">
        <v>607695.85400000005</v>
      </c>
    </row>
    <row r="855" spans="18:21" ht="25.5">
      <c r="R855" s="9" t="s">
        <v>2964</v>
      </c>
      <c r="S855" s="9" t="s">
        <v>3477</v>
      </c>
      <c r="T855" s="9">
        <v>272805.20400000003</v>
      </c>
      <c r="U855" s="9">
        <v>607717.00600000005</v>
      </c>
    </row>
    <row r="856" spans="18:21" ht="12.75" customHeight="1">
      <c r="R856" s="112" t="s">
        <v>2959</v>
      </c>
      <c r="S856" s="112"/>
      <c r="T856" s="112"/>
      <c r="U856" s="112"/>
    </row>
    <row r="857" spans="18:21" ht="25.5">
      <c r="R857" s="15" t="s">
        <v>2984</v>
      </c>
      <c r="S857" s="15" t="s">
        <v>2965</v>
      </c>
      <c r="T857" s="15" t="s">
        <v>2984</v>
      </c>
      <c r="U857" s="15" t="s">
        <v>2965</v>
      </c>
    </row>
    <row r="858" spans="18:21" ht="38.25">
      <c r="R858" s="9" t="s">
        <v>2966</v>
      </c>
      <c r="S858" s="9">
        <v>23.213000000000001</v>
      </c>
      <c r="T858" s="9" t="s">
        <v>2967</v>
      </c>
      <c r="U858" s="9" t="s">
        <v>3142</v>
      </c>
    </row>
    <row r="859" spans="18:21" ht="13.5" thickBot="1">
      <c r="R859" s="10"/>
      <c r="S859" s="10"/>
      <c r="T859" s="10"/>
      <c r="U859" s="10"/>
    </row>
    <row r="860" spans="18:21" ht="13.5" thickTop="1">
      <c r="R860" s="113"/>
      <c r="S860" s="113"/>
      <c r="T860" s="113"/>
      <c r="U860" s="113"/>
    </row>
    <row r="861" spans="18:21" ht="12.75" customHeight="1">
      <c r="R861" s="112" t="s">
        <v>2968</v>
      </c>
      <c r="S861" s="112"/>
      <c r="T861" s="112"/>
      <c r="U861" s="112"/>
    </row>
    <row r="862" spans="18:21" ht="25.5">
      <c r="R862" s="15" t="s">
        <v>2960</v>
      </c>
      <c r="S862" s="15" t="s">
        <v>2969</v>
      </c>
      <c r="T862" s="15" t="s">
        <v>2957</v>
      </c>
      <c r="U862" s="15" t="s">
        <v>2958</v>
      </c>
    </row>
    <row r="863" spans="18:21" ht="25.5">
      <c r="R863" s="9" t="s">
        <v>2970</v>
      </c>
      <c r="S863" s="9" t="s">
        <v>3477</v>
      </c>
      <c r="T863" s="9">
        <v>272805.20400000003</v>
      </c>
      <c r="U863" s="9">
        <v>607717.00600000005</v>
      </c>
    </row>
    <row r="864" spans="18:21">
      <c r="R864" s="9" t="s">
        <v>2971</v>
      </c>
      <c r="S864" s="9"/>
      <c r="T864" s="9">
        <v>272622.96299999999</v>
      </c>
      <c r="U864" s="9">
        <v>607799.39800000004</v>
      </c>
    </row>
    <row r="865" spans="18:21" ht="12.75" customHeight="1">
      <c r="R865" s="9" t="s">
        <v>2972</v>
      </c>
      <c r="S865" s="9" t="s">
        <v>3478</v>
      </c>
      <c r="T865" s="9">
        <v>272815.745</v>
      </c>
      <c r="U865" s="9">
        <v>607746.15099999995</v>
      </c>
    </row>
    <row r="866" spans="18:21" ht="12.75" customHeight="1">
      <c r="R866" s="112" t="s">
        <v>2973</v>
      </c>
      <c r="S866" s="112"/>
      <c r="T866" s="112"/>
      <c r="U866" s="112"/>
    </row>
    <row r="867" spans="18:21" ht="25.5">
      <c r="R867" s="15" t="s">
        <v>2984</v>
      </c>
      <c r="S867" s="15" t="s">
        <v>2965</v>
      </c>
      <c r="T867" s="15" t="s">
        <v>2984</v>
      </c>
      <c r="U867" s="15" t="s">
        <v>2965</v>
      </c>
    </row>
    <row r="868" spans="18:21" ht="25.5">
      <c r="R868" s="9" t="s">
        <v>2974</v>
      </c>
      <c r="S868" s="9" t="s">
        <v>3143</v>
      </c>
      <c r="T868" s="9" t="s">
        <v>2975</v>
      </c>
      <c r="U868" s="9" t="s">
        <v>2981</v>
      </c>
    </row>
    <row r="869" spans="18:21">
      <c r="R869" s="9" t="s">
        <v>2977</v>
      </c>
      <c r="S869" s="9">
        <v>200</v>
      </c>
      <c r="T869"/>
      <c r="U869"/>
    </row>
    <row r="870" spans="18:21" ht="12.75" customHeight="1">
      <c r="R870" s="9" t="s">
        <v>2966</v>
      </c>
      <c r="S870" s="9">
        <v>31.024000000000001</v>
      </c>
      <c r="T870" s="9" t="s">
        <v>2978</v>
      </c>
      <c r="U870" s="9">
        <v>15.542999999999999</v>
      </c>
    </row>
    <row r="871" spans="18:21">
      <c r="R871" s="9" t="s">
        <v>2985</v>
      </c>
      <c r="S871" s="9">
        <v>0.60099999999999998</v>
      </c>
      <c r="T871" s="9" t="s">
        <v>2979</v>
      </c>
      <c r="U871" s="9">
        <v>0.60299999999999998</v>
      </c>
    </row>
    <row r="872" spans="18:21" ht="38.25">
      <c r="R872" s="9" t="s">
        <v>2980</v>
      </c>
      <c r="S872" s="9">
        <v>30.992999999999999</v>
      </c>
      <c r="T872" s="9" t="s">
        <v>2967</v>
      </c>
      <c r="U872" s="9" t="s">
        <v>3144</v>
      </c>
    </row>
    <row r="873" spans="18:21" ht="13.5" thickBot="1">
      <c r="R873" s="10"/>
      <c r="S873" s="10"/>
      <c r="T873" s="10"/>
      <c r="U873" s="10"/>
    </row>
    <row r="874" spans="18:21" ht="13.5" thickTop="1">
      <c r="R874" s="113"/>
      <c r="S874" s="113"/>
      <c r="T874" s="113"/>
      <c r="U874" s="113"/>
    </row>
    <row r="875" spans="18:21" ht="12.75" customHeight="1">
      <c r="R875" s="112" t="s">
        <v>2959</v>
      </c>
      <c r="S875" s="112"/>
      <c r="T875" s="112"/>
      <c r="U875" s="112"/>
    </row>
    <row r="876" spans="18:21" ht="25.5">
      <c r="R876" s="15" t="s">
        <v>2960</v>
      </c>
      <c r="S876" s="15" t="s">
        <v>2961</v>
      </c>
      <c r="T876" s="15" t="s">
        <v>2957</v>
      </c>
      <c r="U876" s="15" t="s">
        <v>2958</v>
      </c>
    </row>
    <row r="877" spans="18:21" ht="25.5">
      <c r="R877" s="9" t="s">
        <v>2962</v>
      </c>
      <c r="S877" s="9" t="s">
        <v>3478</v>
      </c>
      <c r="T877" s="9">
        <v>272815.745</v>
      </c>
      <c r="U877" s="9">
        <v>607746.15099999995</v>
      </c>
    </row>
    <row r="878" spans="18:21" ht="25.5">
      <c r="R878" s="9" t="s">
        <v>2964</v>
      </c>
      <c r="S878" s="9" t="s">
        <v>3479</v>
      </c>
      <c r="T878" s="9">
        <v>272819.13099999999</v>
      </c>
      <c r="U878" s="9">
        <v>607758.40899999999</v>
      </c>
    </row>
    <row r="879" spans="18:21" ht="12.75" customHeight="1">
      <c r="R879" s="112" t="s">
        <v>2959</v>
      </c>
      <c r="S879" s="112"/>
      <c r="T879" s="112"/>
      <c r="U879" s="112"/>
    </row>
    <row r="880" spans="18:21" ht="25.5">
      <c r="R880" s="15" t="s">
        <v>2984</v>
      </c>
      <c r="S880" s="15" t="s">
        <v>2965</v>
      </c>
      <c r="T880" s="15" t="s">
        <v>2984</v>
      </c>
      <c r="U880" s="15" t="s">
        <v>2965</v>
      </c>
    </row>
    <row r="881" spans="18:21" ht="38.25">
      <c r="R881" s="9" t="s">
        <v>2966</v>
      </c>
      <c r="S881" s="9">
        <v>12.717000000000001</v>
      </c>
      <c r="T881" s="9" t="s">
        <v>2967</v>
      </c>
      <c r="U881" s="9" t="s">
        <v>3145</v>
      </c>
    </row>
    <row r="882" spans="18:21" ht="13.5" thickBot="1">
      <c r="R882" s="10"/>
      <c r="S882" s="10"/>
      <c r="T882" s="10"/>
      <c r="U882" s="10"/>
    </row>
    <row r="883" spans="18:21" ht="13.5" thickTop="1">
      <c r="R883" s="113"/>
      <c r="S883" s="113"/>
      <c r="T883" s="113"/>
      <c r="U883" s="113"/>
    </row>
    <row r="884" spans="18:21" ht="12.75" customHeight="1">
      <c r="R884" s="112" t="s">
        <v>2968</v>
      </c>
      <c r="S884" s="112"/>
      <c r="T884" s="112"/>
      <c r="U884" s="112"/>
    </row>
    <row r="885" spans="18:21" ht="25.5">
      <c r="R885" s="15" t="s">
        <v>2960</v>
      </c>
      <c r="S885" s="15" t="s">
        <v>2969</v>
      </c>
      <c r="T885" s="15" t="s">
        <v>2957</v>
      </c>
      <c r="U885" s="15" t="s">
        <v>2958</v>
      </c>
    </row>
    <row r="886" spans="18:21" ht="25.5">
      <c r="R886" s="9" t="s">
        <v>2970</v>
      </c>
      <c r="S886" s="9" t="s">
        <v>3479</v>
      </c>
      <c r="T886" s="9">
        <v>272819.13099999999</v>
      </c>
      <c r="U886" s="9">
        <v>607758.40899999999</v>
      </c>
    </row>
    <row r="887" spans="18:21">
      <c r="R887" s="9" t="s">
        <v>2971</v>
      </c>
      <c r="S887" s="9"/>
      <c r="T887" s="9">
        <v>272886.60399999999</v>
      </c>
      <c r="U887" s="9">
        <v>607739.77300000004</v>
      </c>
    </row>
    <row r="888" spans="18:21" ht="12.75" customHeight="1">
      <c r="R888" s="9" t="s">
        <v>2972</v>
      </c>
      <c r="S888" s="9" t="s">
        <v>3480</v>
      </c>
      <c r="T888" s="9">
        <v>272845.41499999998</v>
      </c>
      <c r="U888" s="9">
        <v>607796.37199999997</v>
      </c>
    </row>
    <row r="889" spans="18:21" ht="12.75" customHeight="1">
      <c r="R889" s="112" t="s">
        <v>2973</v>
      </c>
      <c r="S889" s="112"/>
      <c r="T889" s="112"/>
      <c r="U889" s="112"/>
    </row>
    <row r="890" spans="18:21" ht="25.5">
      <c r="R890" s="15" t="s">
        <v>2984</v>
      </c>
      <c r="S890" s="15" t="s">
        <v>2965</v>
      </c>
      <c r="T890" s="15" t="s">
        <v>2984</v>
      </c>
      <c r="U890" s="15" t="s">
        <v>2965</v>
      </c>
    </row>
    <row r="891" spans="18:21" ht="25.5">
      <c r="R891" s="9" t="s">
        <v>2974</v>
      </c>
      <c r="S891" s="9" t="s">
        <v>3146</v>
      </c>
      <c r="T891" s="9" t="s">
        <v>2975</v>
      </c>
      <c r="U891" s="9" t="s">
        <v>2976</v>
      </c>
    </row>
    <row r="892" spans="18:21">
      <c r="R892" s="9" t="s">
        <v>2977</v>
      </c>
      <c r="S892" s="9">
        <v>70</v>
      </c>
      <c r="T892"/>
      <c r="U892"/>
    </row>
    <row r="893" spans="18:21" ht="12.75" customHeight="1">
      <c r="R893" s="9" t="s">
        <v>2966</v>
      </c>
      <c r="S893" s="9">
        <v>47.055</v>
      </c>
      <c r="T893" s="9" t="s">
        <v>2978</v>
      </c>
      <c r="U893" s="9">
        <v>24.454999999999998</v>
      </c>
    </row>
    <row r="894" spans="18:21">
      <c r="R894" s="9" t="s">
        <v>2985</v>
      </c>
      <c r="S894" s="9">
        <v>3.9169999999999998</v>
      </c>
      <c r="T894" s="9" t="s">
        <v>2979</v>
      </c>
      <c r="U894" s="9">
        <v>4.149</v>
      </c>
    </row>
    <row r="895" spans="18:21" ht="38.25">
      <c r="R895" s="9" t="s">
        <v>2980</v>
      </c>
      <c r="S895" s="9">
        <v>46.173999999999999</v>
      </c>
      <c r="T895" s="9" t="s">
        <v>2967</v>
      </c>
      <c r="U895" s="9" t="s">
        <v>3147</v>
      </c>
    </row>
    <row r="896" spans="18:21" ht="13.5" thickBot="1">
      <c r="R896" s="10"/>
      <c r="S896" s="10"/>
      <c r="T896" s="10"/>
      <c r="U896" s="10"/>
    </row>
    <row r="897" spans="18:21" ht="13.5" thickTop="1">
      <c r="R897" s="113"/>
      <c r="S897" s="113"/>
      <c r="T897" s="113"/>
      <c r="U897" s="113"/>
    </row>
    <row r="898" spans="18:21" ht="12.75" customHeight="1">
      <c r="R898" s="112" t="s">
        <v>2959</v>
      </c>
      <c r="S898" s="112"/>
      <c r="T898" s="112"/>
      <c r="U898" s="112"/>
    </row>
    <row r="899" spans="18:21" ht="25.5">
      <c r="R899" s="15" t="s">
        <v>2960</v>
      </c>
      <c r="S899" s="15" t="s">
        <v>2961</v>
      </c>
      <c r="T899" s="15" t="s">
        <v>2957</v>
      </c>
      <c r="U899" s="15" t="s">
        <v>2958</v>
      </c>
    </row>
    <row r="900" spans="18:21" ht="25.5">
      <c r="R900" s="9" t="s">
        <v>2962</v>
      </c>
      <c r="S900" s="9" t="s">
        <v>3480</v>
      </c>
      <c r="T900" s="9">
        <v>272845.41499999998</v>
      </c>
      <c r="U900" s="9">
        <v>607796.37199999997</v>
      </c>
    </row>
    <row r="901" spans="18:21" ht="25.5">
      <c r="R901" s="9" t="s">
        <v>2964</v>
      </c>
      <c r="S901" s="9" t="s">
        <v>3481</v>
      </c>
      <c r="T901" s="9">
        <v>272898.08199999999</v>
      </c>
      <c r="U901" s="9">
        <v>607834.69999999995</v>
      </c>
    </row>
    <row r="902" spans="18:21" ht="12.75" customHeight="1">
      <c r="R902" s="112" t="s">
        <v>2959</v>
      </c>
      <c r="S902" s="112"/>
      <c r="T902" s="112"/>
      <c r="U902" s="112"/>
    </row>
    <row r="903" spans="18:21" ht="25.5">
      <c r="R903" s="15" t="s">
        <v>2984</v>
      </c>
      <c r="S903" s="15" t="s">
        <v>2965</v>
      </c>
      <c r="T903" s="15" t="s">
        <v>2984</v>
      </c>
      <c r="U903" s="15" t="s">
        <v>2965</v>
      </c>
    </row>
    <row r="904" spans="18:21" ht="38.25">
      <c r="R904" s="9" t="s">
        <v>2966</v>
      </c>
      <c r="S904" s="9">
        <v>65.137</v>
      </c>
      <c r="T904" s="9" t="s">
        <v>2967</v>
      </c>
      <c r="U904" s="9" t="s">
        <v>3148</v>
      </c>
    </row>
    <row r="905" spans="18:21" ht="13.5" thickBot="1">
      <c r="R905" s="10"/>
      <c r="S905" s="10"/>
      <c r="T905" s="10"/>
      <c r="U905" s="10"/>
    </row>
    <row r="906" spans="18:21" ht="13.5" thickTop="1">
      <c r="R906" s="113"/>
      <c r="S906" s="113"/>
      <c r="T906" s="113"/>
      <c r="U906" s="113"/>
    </row>
    <row r="907" spans="18:21" ht="12.75" customHeight="1">
      <c r="R907" s="112" t="s">
        <v>2968</v>
      </c>
      <c r="S907" s="112"/>
      <c r="T907" s="112"/>
      <c r="U907" s="112"/>
    </row>
    <row r="908" spans="18:21" ht="25.5">
      <c r="R908" s="15" t="s">
        <v>2960</v>
      </c>
      <c r="S908" s="15" t="s">
        <v>2969</v>
      </c>
      <c r="T908" s="15" t="s">
        <v>2957</v>
      </c>
      <c r="U908" s="15" t="s">
        <v>2958</v>
      </c>
    </row>
    <row r="909" spans="18:21" ht="25.5">
      <c r="R909" s="9" t="s">
        <v>2970</v>
      </c>
      <c r="S909" s="9" t="s">
        <v>3481</v>
      </c>
      <c r="T909" s="9">
        <v>272898.08199999999</v>
      </c>
      <c r="U909" s="9">
        <v>607834.69999999995</v>
      </c>
    </row>
    <row r="910" spans="18:21">
      <c r="R910" s="9" t="s">
        <v>2971</v>
      </c>
      <c r="S910" s="9"/>
      <c r="T910" s="9">
        <v>273133.45</v>
      </c>
      <c r="U910" s="9">
        <v>607511.27800000005</v>
      </c>
    </row>
    <row r="911" spans="18:21" ht="12.75" customHeight="1">
      <c r="R911" s="9" t="s">
        <v>2972</v>
      </c>
      <c r="S911" s="9" t="s">
        <v>3482</v>
      </c>
      <c r="T911" s="9">
        <v>272906.77399999998</v>
      </c>
      <c r="U911" s="9">
        <v>607840.85</v>
      </c>
    </row>
    <row r="912" spans="18:21" ht="12.75" customHeight="1">
      <c r="R912" s="112" t="s">
        <v>2973</v>
      </c>
      <c r="S912" s="112"/>
      <c r="T912" s="112"/>
      <c r="U912" s="112"/>
    </row>
    <row r="913" spans="18:21" ht="25.5">
      <c r="R913" s="15" t="s">
        <v>2984</v>
      </c>
      <c r="S913" s="15" t="s">
        <v>2965</v>
      </c>
      <c r="T913" s="15" t="s">
        <v>2984</v>
      </c>
      <c r="U913" s="15" t="s">
        <v>2965</v>
      </c>
    </row>
    <row r="914" spans="18:21" ht="25.5">
      <c r="R914" s="9" t="s">
        <v>2974</v>
      </c>
      <c r="S914" s="9" t="s">
        <v>3149</v>
      </c>
      <c r="T914" s="9" t="s">
        <v>2975</v>
      </c>
      <c r="U914" s="9" t="s">
        <v>2976</v>
      </c>
    </row>
    <row r="915" spans="18:21">
      <c r="R915" s="9" t="s">
        <v>2977</v>
      </c>
      <c r="S915" s="9">
        <v>400</v>
      </c>
      <c r="T915"/>
      <c r="U915"/>
    </row>
    <row r="916" spans="18:21" ht="12.75" customHeight="1">
      <c r="R916" s="9" t="s">
        <v>2966</v>
      </c>
      <c r="S916" s="9">
        <v>10.648</v>
      </c>
      <c r="T916" s="9" t="s">
        <v>2978</v>
      </c>
      <c r="U916" s="9">
        <v>5.3239999999999998</v>
      </c>
    </row>
    <row r="917" spans="18:21">
      <c r="R917" s="9" t="s">
        <v>2985</v>
      </c>
      <c r="S917" s="9">
        <v>3.5000000000000003E-2</v>
      </c>
      <c r="T917" s="9" t="s">
        <v>2979</v>
      </c>
      <c r="U917" s="9">
        <v>3.5000000000000003E-2</v>
      </c>
    </row>
    <row r="918" spans="18:21" ht="38.25">
      <c r="R918" s="9" t="s">
        <v>2980</v>
      </c>
      <c r="S918" s="9">
        <v>10.648</v>
      </c>
      <c r="T918" s="9" t="s">
        <v>2967</v>
      </c>
      <c r="U918" s="9" t="s">
        <v>3150</v>
      </c>
    </row>
    <row r="919" spans="18:21" ht="13.5" thickBot="1">
      <c r="R919" s="10"/>
      <c r="S919" s="10"/>
      <c r="T919" s="10"/>
      <c r="U919" s="10"/>
    </row>
    <row r="920" spans="18:21" ht="13.5" thickTop="1">
      <c r="R920" s="113"/>
      <c r="S920" s="113"/>
      <c r="T920" s="113"/>
      <c r="U920" s="113"/>
    </row>
    <row r="921" spans="18:21" ht="12.75" customHeight="1">
      <c r="R921" s="112" t="s">
        <v>2959</v>
      </c>
      <c r="S921" s="112"/>
      <c r="T921" s="112"/>
      <c r="U921" s="112"/>
    </row>
    <row r="922" spans="18:21" ht="25.5">
      <c r="R922" s="15" t="s">
        <v>2960</v>
      </c>
      <c r="S922" s="15" t="s">
        <v>2961</v>
      </c>
      <c r="T922" s="15" t="s">
        <v>2957</v>
      </c>
      <c r="U922" s="15" t="s">
        <v>2958</v>
      </c>
    </row>
    <row r="923" spans="18:21" ht="25.5">
      <c r="R923" s="9" t="s">
        <v>2962</v>
      </c>
      <c r="S923" s="9" t="s">
        <v>3482</v>
      </c>
      <c r="T923" s="9">
        <v>272906.77399999998</v>
      </c>
      <c r="U923" s="9">
        <v>607840.85</v>
      </c>
    </row>
    <row r="924" spans="18:21" ht="25.5">
      <c r="R924" s="9" t="s">
        <v>2964</v>
      </c>
      <c r="S924" s="9" t="s">
        <v>3483</v>
      </c>
      <c r="T924" s="9">
        <v>272960.908</v>
      </c>
      <c r="U924" s="9">
        <v>607878.08299999998</v>
      </c>
    </row>
    <row r="925" spans="18:21" ht="12.75" customHeight="1">
      <c r="R925" s="112" t="s">
        <v>2959</v>
      </c>
      <c r="S925" s="112"/>
      <c r="T925" s="112"/>
      <c r="U925" s="112"/>
    </row>
    <row r="926" spans="18:21" ht="25.5">
      <c r="R926" s="15" t="s">
        <v>2984</v>
      </c>
      <c r="S926" s="15" t="s">
        <v>2965</v>
      </c>
      <c r="T926" s="15" t="s">
        <v>2984</v>
      </c>
      <c r="U926" s="15" t="s">
        <v>2965</v>
      </c>
    </row>
    <row r="927" spans="18:21" ht="38.25">
      <c r="R927" s="9" t="s">
        <v>2966</v>
      </c>
      <c r="S927" s="9">
        <v>65.703000000000003</v>
      </c>
      <c r="T927" s="9" t="s">
        <v>2967</v>
      </c>
      <c r="U927" s="9" t="s">
        <v>3151</v>
      </c>
    </row>
    <row r="928" spans="18:21" ht="13.5" thickBot="1">
      <c r="R928" s="10"/>
      <c r="S928" s="10"/>
      <c r="T928" s="10"/>
      <c r="U928" s="10"/>
    </row>
    <row r="929" spans="18:21" ht="13.5" thickTop="1">
      <c r="R929" s="113"/>
      <c r="S929" s="113"/>
      <c r="T929" s="113"/>
      <c r="U929" s="113"/>
    </row>
    <row r="930" spans="18:21" ht="12.75" customHeight="1">
      <c r="R930" s="112" t="s">
        <v>2968</v>
      </c>
      <c r="S930" s="112"/>
      <c r="T930" s="112"/>
      <c r="U930" s="112"/>
    </row>
    <row r="931" spans="18:21" ht="25.5">
      <c r="R931" s="15" t="s">
        <v>2960</v>
      </c>
      <c r="S931" s="15" t="s">
        <v>2969</v>
      </c>
      <c r="T931" s="15" t="s">
        <v>2957</v>
      </c>
      <c r="U931" s="15" t="s">
        <v>2958</v>
      </c>
    </row>
    <row r="932" spans="18:21" ht="25.5">
      <c r="R932" s="9" t="s">
        <v>2970</v>
      </c>
      <c r="S932" s="9" t="s">
        <v>3483</v>
      </c>
      <c r="T932" s="9">
        <v>272960.908</v>
      </c>
      <c r="U932" s="9">
        <v>607878.08299999998</v>
      </c>
    </row>
    <row r="933" spans="18:21">
      <c r="R933" s="9" t="s">
        <v>2971</v>
      </c>
      <c r="S933" s="9"/>
      <c r="T933" s="9">
        <v>273013.90100000001</v>
      </c>
      <c r="U933" s="9">
        <v>607801.03599999996</v>
      </c>
    </row>
    <row r="934" spans="18:21" ht="12.75" customHeight="1">
      <c r="R934" s="9" t="s">
        <v>2972</v>
      </c>
      <c r="S934" s="9" t="s">
        <v>3484</v>
      </c>
      <c r="T934" s="9">
        <v>272991.25599999999</v>
      </c>
      <c r="U934" s="9">
        <v>607891.76399999997</v>
      </c>
    </row>
    <row r="935" spans="18:21" ht="12.75" customHeight="1">
      <c r="R935" s="112" t="s">
        <v>2973</v>
      </c>
      <c r="S935" s="112"/>
      <c r="T935" s="112"/>
      <c r="U935" s="112"/>
    </row>
    <row r="936" spans="18:21" ht="25.5">
      <c r="R936" s="15" t="s">
        <v>2984</v>
      </c>
      <c r="S936" s="15" t="s">
        <v>2965</v>
      </c>
      <c r="T936" s="15" t="s">
        <v>2984</v>
      </c>
      <c r="U936" s="15" t="s">
        <v>2965</v>
      </c>
    </row>
    <row r="937" spans="18:21" ht="25.5">
      <c r="R937" s="9" t="s">
        <v>2974</v>
      </c>
      <c r="S937" s="9" t="s">
        <v>3152</v>
      </c>
      <c r="T937" s="9" t="s">
        <v>2975</v>
      </c>
      <c r="U937" s="9" t="s">
        <v>2976</v>
      </c>
    </row>
    <row r="938" spans="18:21">
      <c r="R938" s="9" t="s">
        <v>2977</v>
      </c>
      <c r="S938" s="9">
        <v>93.512</v>
      </c>
      <c r="T938"/>
      <c r="U938"/>
    </row>
    <row r="939" spans="18:21" ht="12.75" customHeight="1">
      <c r="R939" s="9" t="s">
        <v>2966</v>
      </c>
      <c r="S939" s="9">
        <v>33.466999999999999</v>
      </c>
      <c r="T939" s="9" t="s">
        <v>2978</v>
      </c>
      <c r="U939" s="9">
        <v>16.914000000000001</v>
      </c>
    </row>
    <row r="940" spans="18:21">
      <c r="R940" s="9" t="s">
        <v>2985</v>
      </c>
      <c r="S940" s="9">
        <v>1.4930000000000001</v>
      </c>
      <c r="T940" s="9" t="s">
        <v>2979</v>
      </c>
      <c r="U940" s="9">
        <v>1.5169999999999999</v>
      </c>
    </row>
    <row r="941" spans="18:21" ht="38.25">
      <c r="R941" s="9" t="s">
        <v>2980</v>
      </c>
      <c r="S941" s="9">
        <v>33.287999999999997</v>
      </c>
      <c r="T941" s="9" t="s">
        <v>2967</v>
      </c>
      <c r="U941" s="9" t="s">
        <v>3153</v>
      </c>
    </row>
    <row r="942" spans="18:21" ht="13.5" thickBot="1">
      <c r="R942" s="10"/>
      <c r="S942" s="10"/>
      <c r="T942" s="10"/>
      <c r="U942" s="10"/>
    </row>
    <row r="943" spans="18:21" ht="13.5" thickTop="1">
      <c r="R943" s="113"/>
      <c r="S943" s="113"/>
      <c r="T943" s="113"/>
      <c r="U943" s="113"/>
    </row>
    <row r="944" spans="18:21" ht="12.75" customHeight="1">
      <c r="R944" s="112" t="s">
        <v>2959</v>
      </c>
      <c r="S944" s="112"/>
      <c r="T944" s="112"/>
      <c r="U944" s="112"/>
    </row>
    <row r="945" spans="18:21" ht="25.5">
      <c r="R945" s="15" t="s">
        <v>2960</v>
      </c>
      <c r="S945" s="15" t="s">
        <v>2961</v>
      </c>
      <c r="T945" s="15" t="s">
        <v>2957</v>
      </c>
      <c r="U945" s="15" t="s">
        <v>2958</v>
      </c>
    </row>
    <row r="946" spans="18:21" ht="25.5">
      <c r="R946" s="9" t="s">
        <v>2962</v>
      </c>
      <c r="S946" s="9" t="s">
        <v>3484</v>
      </c>
      <c r="T946" s="9">
        <v>272991.25599999999</v>
      </c>
      <c r="U946" s="9">
        <v>607891.76399999997</v>
      </c>
    </row>
    <row r="947" spans="18:21" ht="25.5">
      <c r="R947" s="9" t="s">
        <v>2964</v>
      </c>
      <c r="S947" s="9" t="s">
        <v>3485</v>
      </c>
      <c r="T947" s="9">
        <v>273060.33299999998</v>
      </c>
      <c r="U947" s="9">
        <v>607909.005</v>
      </c>
    </row>
    <row r="948" spans="18:21" ht="12.75" customHeight="1">
      <c r="R948" s="112" t="s">
        <v>2959</v>
      </c>
      <c r="S948" s="112"/>
      <c r="T948" s="112"/>
      <c r="U948" s="112"/>
    </row>
    <row r="949" spans="18:21" ht="25.5">
      <c r="R949" s="15" t="s">
        <v>2984</v>
      </c>
      <c r="S949" s="15" t="s">
        <v>2965</v>
      </c>
      <c r="T949" s="15" t="s">
        <v>2984</v>
      </c>
      <c r="U949" s="15" t="s">
        <v>2965</v>
      </c>
    </row>
    <row r="950" spans="18:21" ht="38.25">
      <c r="R950" s="9" t="s">
        <v>2966</v>
      </c>
      <c r="S950" s="9">
        <v>71.195999999999998</v>
      </c>
      <c r="T950" s="9" t="s">
        <v>2967</v>
      </c>
      <c r="U950" s="9" t="s">
        <v>3154</v>
      </c>
    </row>
    <row r="951" spans="18:21" ht="13.5" thickBot="1">
      <c r="R951" s="10"/>
      <c r="S951" s="10"/>
      <c r="T951" s="10"/>
      <c r="U951" s="10"/>
    </row>
    <row r="952" spans="18:21" ht="13.5" thickTop="1">
      <c r="R952" s="113"/>
      <c r="S952" s="113"/>
      <c r="T952" s="113"/>
      <c r="U952" s="113"/>
    </row>
    <row r="953" spans="18:21" ht="12.75" customHeight="1">
      <c r="R953" s="112" t="s">
        <v>2968</v>
      </c>
      <c r="S953" s="112"/>
      <c r="T953" s="112"/>
      <c r="U953" s="112"/>
    </row>
    <row r="954" spans="18:21" ht="25.5">
      <c r="R954" s="15" t="s">
        <v>2960</v>
      </c>
      <c r="S954" s="15" t="s">
        <v>2969</v>
      </c>
      <c r="T954" s="15" t="s">
        <v>2957</v>
      </c>
      <c r="U954" s="15" t="s">
        <v>2958</v>
      </c>
    </row>
    <row r="955" spans="18:21" ht="25.5">
      <c r="R955" s="9" t="s">
        <v>2970</v>
      </c>
      <c r="S955" s="9" t="s">
        <v>3485</v>
      </c>
      <c r="T955" s="9">
        <v>273060.33299999998</v>
      </c>
      <c r="U955" s="9">
        <v>607909.005</v>
      </c>
    </row>
    <row r="956" spans="18:21">
      <c r="R956" s="9" t="s">
        <v>2971</v>
      </c>
      <c r="S956" s="9"/>
      <c r="T956" s="9">
        <v>273211.23499999999</v>
      </c>
      <c r="U956" s="9">
        <v>607304.41099999996</v>
      </c>
    </row>
    <row r="957" spans="18:21" ht="12.75" customHeight="1">
      <c r="R957" s="9" t="s">
        <v>2972</v>
      </c>
      <c r="S957" s="9" t="s">
        <v>3486</v>
      </c>
      <c r="T957" s="9">
        <v>273074.56800000003</v>
      </c>
      <c r="U957" s="9">
        <v>607912.38100000005</v>
      </c>
    </row>
    <row r="958" spans="18:21" ht="12.75" customHeight="1">
      <c r="R958" s="112" t="s">
        <v>2973</v>
      </c>
      <c r="S958" s="112"/>
      <c r="T958" s="112"/>
      <c r="U958" s="112"/>
    </row>
    <row r="959" spans="18:21" ht="25.5">
      <c r="R959" s="15" t="s">
        <v>2984</v>
      </c>
      <c r="S959" s="15" t="s">
        <v>2965</v>
      </c>
      <c r="T959" s="15" t="s">
        <v>2984</v>
      </c>
      <c r="U959" s="15" t="s">
        <v>2965</v>
      </c>
    </row>
    <row r="960" spans="18:21" ht="25.5">
      <c r="R960" s="9" t="s">
        <v>2974</v>
      </c>
      <c r="S960" s="9" t="s">
        <v>3155</v>
      </c>
      <c r="T960" s="9" t="s">
        <v>2975</v>
      </c>
      <c r="U960" s="9" t="s">
        <v>2976</v>
      </c>
    </row>
    <row r="961" spans="18:21">
      <c r="R961" s="9" t="s">
        <v>2977</v>
      </c>
      <c r="S961" s="9">
        <v>623.14200000000005</v>
      </c>
      <c r="T961"/>
      <c r="U961"/>
    </row>
    <row r="962" spans="18:21" ht="12.75" customHeight="1">
      <c r="R962" s="9" t="s">
        <v>2966</v>
      </c>
      <c r="S962" s="9">
        <v>14.631</v>
      </c>
      <c r="T962" s="9" t="s">
        <v>2978</v>
      </c>
      <c r="U962" s="9">
        <v>7.3159999999999998</v>
      </c>
    </row>
    <row r="963" spans="18:21">
      <c r="R963" s="9" t="s">
        <v>2985</v>
      </c>
      <c r="S963" s="9">
        <v>4.2999999999999997E-2</v>
      </c>
      <c r="T963" s="9" t="s">
        <v>2979</v>
      </c>
      <c r="U963" s="9">
        <v>4.2999999999999997E-2</v>
      </c>
    </row>
    <row r="964" spans="18:21" ht="38.25">
      <c r="R964" s="9" t="s">
        <v>2980</v>
      </c>
      <c r="S964" s="9">
        <v>14.63</v>
      </c>
      <c r="T964" s="9" t="s">
        <v>2967</v>
      </c>
      <c r="U964" s="9" t="s">
        <v>3156</v>
      </c>
    </row>
    <row r="965" spans="18:21" ht="13.5" thickBot="1">
      <c r="R965" s="10"/>
      <c r="S965" s="10"/>
      <c r="T965" s="10"/>
      <c r="U965" s="10"/>
    </row>
    <row r="966" spans="18:21" ht="13.5" thickTop="1">
      <c r="R966" s="113"/>
      <c r="S966" s="113"/>
      <c r="T966" s="113"/>
      <c r="U966" s="113"/>
    </row>
    <row r="967" spans="18:21" ht="12.75" customHeight="1">
      <c r="R967" s="112" t="s">
        <v>2959</v>
      </c>
      <c r="S967" s="112"/>
      <c r="T967" s="112"/>
      <c r="U967" s="112"/>
    </row>
    <row r="968" spans="18:21" ht="25.5">
      <c r="R968" s="15" t="s">
        <v>2960</v>
      </c>
      <c r="S968" s="15" t="s">
        <v>2961</v>
      </c>
      <c r="T968" s="15" t="s">
        <v>2957</v>
      </c>
      <c r="U968" s="15" t="s">
        <v>2958</v>
      </c>
    </row>
    <row r="969" spans="18:21" ht="25.5">
      <c r="R969" s="9" t="s">
        <v>2962</v>
      </c>
      <c r="S969" s="9" t="s">
        <v>3486</v>
      </c>
      <c r="T969" s="9">
        <v>273074.56800000003</v>
      </c>
      <c r="U969" s="9">
        <v>607912.38100000005</v>
      </c>
    </row>
    <row r="970" spans="18:21" ht="25.5">
      <c r="R970" s="9" t="s">
        <v>2964</v>
      </c>
      <c r="S970" s="9" t="s">
        <v>3487</v>
      </c>
      <c r="T970" s="9">
        <v>273155.07400000002</v>
      </c>
      <c r="U970" s="9">
        <v>607930.47900000005</v>
      </c>
    </row>
    <row r="971" spans="18:21" ht="12.75" customHeight="1">
      <c r="R971" s="112" t="s">
        <v>2959</v>
      </c>
      <c r="S971" s="112"/>
      <c r="T971" s="112"/>
      <c r="U971" s="112"/>
    </row>
    <row r="972" spans="18:21" ht="25.5">
      <c r="R972" s="15" t="s">
        <v>2984</v>
      </c>
      <c r="S972" s="15" t="s">
        <v>2965</v>
      </c>
      <c r="T972" s="15" t="s">
        <v>2984</v>
      </c>
      <c r="U972" s="15" t="s">
        <v>2965</v>
      </c>
    </row>
    <row r="973" spans="18:21" ht="38.25">
      <c r="R973" s="9" t="s">
        <v>2966</v>
      </c>
      <c r="S973" s="9">
        <v>82.515000000000001</v>
      </c>
      <c r="T973" s="9" t="s">
        <v>2967</v>
      </c>
      <c r="U973" s="9" t="s">
        <v>3157</v>
      </c>
    </row>
    <row r="974" spans="18:21" ht="13.5" thickBot="1">
      <c r="R974" s="10"/>
      <c r="S974" s="10"/>
      <c r="T974" s="10"/>
      <c r="U974" s="10"/>
    </row>
    <row r="975" spans="18:21" ht="13.5" thickTop="1">
      <c r="R975" s="113"/>
      <c r="S975" s="113"/>
      <c r="T975" s="113"/>
      <c r="U975" s="113"/>
    </row>
    <row r="976" spans="18:21" ht="12.75" customHeight="1">
      <c r="R976" s="112" t="s">
        <v>2968</v>
      </c>
      <c r="S976" s="112"/>
      <c r="T976" s="112"/>
      <c r="U976" s="112"/>
    </row>
    <row r="977" spans="18:21" ht="25.5">
      <c r="R977" s="15" t="s">
        <v>2960</v>
      </c>
      <c r="S977" s="15" t="s">
        <v>2969</v>
      </c>
      <c r="T977" s="15" t="s">
        <v>2957</v>
      </c>
      <c r="U977" s="15" t="s">
        <v>2958</v>
      </c>
    </row>
    <row r="978" spans="18:21" ht="25.5">
      <c r="R978" s="9" t="s">
        <v>2970</v>
      </c>
      <c r="S978" s="9" t="s">
        <v>3487</v>
      </c>
      <c r="T978" s="9">
        <v>273155.07400000002</v>
      </c>
      <c r="U978" s="9">
        <v>607930.47900000005</v>
      </c>
    </row>
    <row r="979" spans="18:21">
      <c r="R979" s="9" t="s">
        <v>2971</v>
      </c>
      <c r="S979" s="9"/>
      <c r="T979" s="9">
        <v>273144.109</v>
      </c>
      <c r="U979" s="9">
        <v>607979.26100000006</v>
      </c>
    </row>
    <row r="980" spans="18:21" ht="12.75" customHeight="1">
      <c r="R980" s="9" t="s">
        <v>2972</v>
      </c>
      <c r="S980" s="9" t="s">
        <v>3488</v>
      </c>
      <c r="T980" s="9">
        <v>273189.576</v>
      </c>
      <c r="U980" s="9">
        <v>607958.45900000003</v>
      </c>
    </row>
    <row r="981" spans="18:21" ht="12.75" customHeight="1">
      <c r="R981" s="112" t="s">
        <v>2973</v>
      </c>
      <c r="S981" s="112"/>
      <c r="T981" s="112"/>
      <c r="U981" s="112"/>
    </row>
    <row r="982" spans="18:21" ht="25.5">
      <c r="R982" s="15" t="s">
        <v>2984</v>
      </c>
      <c r="S982" s="15" t="s">
        <v>2965</v>
      </c>
      <c r="T982" s="15" t="s">
        <v>2984</v>
      </c>
      <c r="U982" s="15" t="s">
        <v>2965</v>
      </c>
    </row>
    <row r="983" spans="18:21" ht="25.5">
      <c r="R983" s="9" t="s">
        <v>2974</v>
      </c>
      <c r="S983" s="9" t="s">
        <v>3158</v>
      </c>
      <c r="T983" s="9" t="s">
        <v>2975</v>
      </c>
      <c r="U983" s="9" t="s">
        <v>2981</v>
      </c>
    </row>
    <row r="984" spans="18:21">
      <c r="R984" s="9" t="s">
        <v>2977</v>
      </c>
      <c r="S984" s="9">
        <v>50</v>
      </c>
      <c r="T984"/>
      <c r="U984"/>
    </row>
    <row r="985" spans="18:21" ht="12.75" customHeight="1">
      <c r="R985" s="9" t="s">
        <v>2966</v>
      </c>
      <c r="S985" s="9">
        <v>46.03</v>
      </c>
      <c r="T985" s="9" t="s">
        <v>2978</v>
      </c>
      <c r="U985" s="9">
        <v>24.791</v>
      </c>
    </row>
    <row r="986" spans="18:21">
      <c r="R986" s="9" t="s">
        <v>2985</v>
      </c>
      <c r="S986" s="9">
        <v>5.2039999999999997</v>
      </c>
      <c r="T986" s="9" t="s">
        <v>2979</v>
      </c>
      <c r="U986" s="9">
        <v>5.8090000000000002</v>
      </c>
    </row>
    <row r="987" spans="18:21" ht="38.25">
      <c r="R987" s="9" t="s">
        <v>2980</v>
      </c>
      <c r="S987" s="9">
        <v>44.420999999999999</v>
      </c>
      <c r="T987" s="9" t="s">
        <v>2967</v>
      </c>
      <c r="U987" s="9" t="s">
        <v>3159</v>
      </c>
    </row>
    <row r="988" spans="18:21" ht="13.5" thickBot="1">
      <c r="R988" s="10"/>
      <c r="S988" s="10"/>
      <c r="T988" s="10"/>
      <c r="U988" s="10"/>
    </row>
    <row r="989" spans="18:21" ht="13.5" thickTop="1">
      <c r="R989" s="113"/>
      <c r="S989" s="113"/>
      <c r="T989" s="113"/>
      <c r="U989" s="113"/>
    </row>
    <row r="990" spans="18:21" ht="12.75" customHeight="1">
      <c r="R990" s="112" t="s">
        <v>2959</v>
      </c>
      <c r="S990" s="112"/>
      <c r="T990" s="112"/>
      <c r="U990" s="112"/>
    </row>
    <row r="991" spans="18:21" ht="25.5">
      <c r="R991" s="15" t="s">
        <v>2960</v>
      </c>
      <c r="S991" s="15" t="s">
        <v>2961</v>
      </c>
      <c r="T991" s="15" t="s">
        <v>2957</v>
      </c>
      <c r="U991" s="15" t="s">
        <v>2958</v>
      </c>
    </row>
    <row r="992" spans="18:21" ht="25.5">
      <c r="R992" s="9" t="s">
        <v>2962</v>
      </c>
      <c r="S992" s="9" t="s">
        <v>3488</v>
      </c>
      <c r="T992" s="9">
        <v>273189.576</v>
      </c>
      <c r="U992" s="9">
        <v>607958.45900000003</v>
      </c>
    </row>
    <row r="993" spans="18:21" ht="25.5">
      <c r="R993" s="9" t="s">
        <v>2964</v>
      </c>
      <c r="S993" s="9" t="s">
        <v>3489</v>
      </c>
      <c r="T993" s="9">
        <v>273202.603</v>
      </c>
      <c r="U993" s="9">
        <v>607986.93299999996</v>
      </c>
    </row>
    <row r="994" spans="18:21" ht="12.75" customHeight="1">
      <c r="R994" s="112" t="s">
        <v>2959</v>
      </c>
      <c r="S994" s="112"/>
      <c r="T994" s="112"/>
      <c r="U994" s="112"/>
    </row>
    <row r="995" spans="18:21" ht="25.5">
      <c r="R995" s="15" t="s">
        <v>2984</v>
      </c>
      <c r="S995" s="15" t="s">
        <v>2965</v>
      </c>
      <c r="T995" s="15" t="s">
        <v>2984</v>
      </c>
      <c r="U995" s="15" t="s">
        <v>2965</v>
      </c>
    </row>
    <row r="996" spans="18:21" ht="38.25">
      <c r="R996" s="9" t="s">
        <v>2966</v>
      </c>
      <c r="S996" s="9">
        <v>31.312000000000001</v>
      </c>
      <c r="T996" s="9" t="s">
        <v>2967</v>
      </c>
      <c r="U996" s="9" t="s">
        <v>3160</v>
      </c>
    </row>
    <row r="997" spans="18:21" ht="13.5" thickBot="1">
      <c r="R997" s="10"/>
      <c r="S997" s="10"/>
      <c r="T997" s="10"/>
      <c r="U997" s="10"/>
    </row>
    <row r="998" spans="18:21" ht="13.5" thickTop="1">
      <c r="R998" s="113"/>
      <c r="S998" s="113"/>
      <c r="T998" s="113"/>
      <c r="U998" s="113"/>
    </row>
    <row r="999" spans="18:21" ht="12.75" customHeight="1">
      <c r="R999" s="112" t="s">
        <v>2968</v>
      </c>
      <c r="S999" s="112"/>
      <c r="T999" s="112"/>
      <c r="U999" s="112"/>
    </row>
    <row r="1000" spans="18:21" ht="25.5">
      <c r="R1000" s="15" t="s">
        <v>2960</v>
      </c>
      <c r="S1000" s="15" t="s">
        <v>2969</v>
      </c>
      <c r="T1000" s="15" t="s">
        <v>2957</v>
      </c>
      <c r="U1000" s="15" t="s">
        <v>2958</v>
      </c>
    </row>
    <row r="1001" spans="18:21" ht="25.5">
      <c r="R1001" s="9" t="s">
        <v>2970</v>
      </c>
      <c r="S1001" s="9" t="s">
        <v>3489</v>
      </c>
      <c r="T1001" s="9">
        <v>273202.603</v>
      </c>
      <c r="U1001" s="9">
        <v>607986.93299999996</v>
      </c>
    </row>
    <row r="1002" spans="18:21">
      <c r="R1002" s="9" t="s">
        <v>2971</v>
      </c>
      <c r="S1002" s="9"/>
      <c r="T1002" s="9">
        <v>274402.01400000002</v>
      </c>
      <c r="U1002" s="9">
        <v>607438.18400000001</v>
      </c>
    </row>
    <row r="1003" spans="18:21" ht="12.75" customHeight="1">
      <c r="R1003" s="9" t="s">
        <v>2972</v>
      </c>
      <c r="S1003" s="9" t="s">
        <v>3490</v>
      </c>
      <c r="T1003" s="9">
        <v>273209.23</v>
      </c>
      <c r="U1003" s="9">
        <v>608001.19299999997</v>
      </c>
    </row>
    <row r="1004" spans="18:21" ht="12.75" customHeight="1">
      <c r="R1004" s="112" t="s">
        <v>2973</v>
      </c>
      <c r="S1004" s="112"/>
      <c r="T1004" s="112"/>
      <c r="U1004" s="112"/>
    </row>
    <row r="1005" spans="18:21" ht="25.5">
      <c r="R1005" s="15" t="s">
        <v>2984</v>
      </c>
      <c r="S1005" s="15" t="s">
        <v>2965</v>
      </c>
      <c r="T1005" s="15" t="s">
        <v>2984</v>
      </c>
      <c r="U1005" s="15" t="s">
        <v>2965</v>
      </c>
    </row>
    <row r="1006" spans="18:21" ht="25.5">
      <c r="R1006" s="9" t="s">
        <v>2974</v>
      </c>
      <c r="S1006" s="9" t="s">
        <v>3161</v>
      </c>
      <c r="T1006" s="9" t="s">
        <v>2975</v>
      </c>
      <c r="U1006" s="9" t="s">
        <v>2976</v>
      </c>
    </row>
    <row r="1007" spans="18:21">
      <c r="R1007" s="9" t="s">
        <v>2977</v>
      </c>
      <c r="S1007" s="9">
        <v>1318.981</v>
      </c>
      <c r="T1007"/>
      <c r="U1007"/>
    </row>
    <row r="1008" spans="18:21" ht="12.75" customHeight="1">
      <c r="R1008" s="9" t="s">
        <v>2966</v>
      </c>
      <c r="S1008" s="9">
        <v>15.725</v>
      </c>
      <c r="T1008" s="9" t="s">
        <v>2978</v>
      </c>
      <c r="U1008" s="9">
        <v>7.8630000000000004</v>
      </c>
    </row>
    <row r="1009" spans="18:21">
      <c r="R1009" s="9" t="s">
        <v>2985</v>
      </c>
      <c r="S1009" s="9">
        <v>2.3E-2</v>
      </c>
      <c r="T1009" s="9" t="s">
        <v>2979</v>
      </c>
      <c r="U1009" s="9">
        <v>2.3E-2</v>
      </c>
    </row>
    <row r="1010" spans="18:21" ht="38.25">
      <c r="R1010" s="9" t="s">
        <v>2980</v>
      </c>
      <c r="S1010" s="9">
        <v>15.725</v>
      </c>
      <c r="T1010" s="9" t="s">
        <v>2967</v>
      </c>
      <c r="U1010" s="9" t="s">
        <v>3162</v>
      </c>
    </row>
    <row r="1011" spans="18:21" ht="13.5" thickBot="1">
      <c r="R1011" s="10"/>
      <c r="S1011" s="10"/>
      <c r="T1011" s="10"/>
      <c r="U1011" s="10"/>
    </row>
    <row r="1012" spans="18:21" ht="13.5" thickTop="1">
      <c r="R1012" s="113"/>
      <c r="S1012" s="113"/>
      <c r="T1012" s="113"/>
      <c r="U1012" s="113"/>
    </row>
    <row r="1013" spans="18:21" ht="12.75" customHeight="1">
      <c r="R1013" s="112" t="s">
        <v>2959</v>
      </c>
      <c r="S1013" s="112"/>
      <c r="T1013" s="112"/>
      <c r="U1013" s="112"/>
    </row>
    <row r="1014" spans="18:21" ht="25.5">
      <c r="R1014" s="15" t="s">
        <v>2960</v>
      </c>
      <c r="S1014" s="15" t="s">
        <v>2961</v>
      </c>
      <c r="T1014" s="15" t="s">
        <v>2957</v>
      </c>
      <c r="U1014" s="15" t="s">
        <v>2958</v>
      </c>
    </row>
    <row r="1015" spans="18:21" ht="25.5">
      <c r="R1015" s="9" t="s">
        <v>2962</v>
      </c>
      <c r="S1015" s="9" t="s">
        <v>3490</v>
      </c>
      <c r="T1015" s="9">
        <v>273209.23</v>
      </c>
      <c r="U1015" s="9">
        <v>608001.19299999997</v>
      </c>
    </row>
    <row r="1016" spans="18:21" ht="25.5">
      <c r="R1016" s="9" t="s">
        <v>2964</v>
      </c>
      <c r="S1016" s="9" t="s">
        <v>3491</v>
      </c>
      <c r="T1016" s="9">
        <v>273259.76</v>
      </c>
      <c r="U1016" s="9">
        <v>608108.245</v>
      </c>
    </row>
    <row r="1017" spans="18:21" ht="12.75" customHeight="1">
      <c r="R1017" s="112" t="s">
        <v>2959</v>
      </c>
      <c r="S1017" s="112"/>
      <c r="T1017" s="112"/>
      <c r="U1017" s="112"/>
    </row>
    <row r="1018" spans="18:21" ht="25.5">
      <c r="R1018" s="15" t="s">
        <v>2984</v>
      </c>
      <c r="S1018" s="15" t="s">
        <v>2965</v>
      </c>
      <c r="T1018" s="15" t="s">
        <v>2984</v>
      </c>
      <c r="U1018" s="15" t="s">
        <v>2965</v>
      </c>
    </row>
    <row r="1019" spans="18:21" ht="38.25">
      <c r="R1019" s="9" t="s">
        <v>2966</v>
      </c>
      <c r="S1019" s="9">
        <v>118.378</v>
      </c>
      <c r="T1019" s="9" t="s">
        <v>2967</v>
      </c>
      <c r="U1019" s="9" t="s">
        <v>3163</v>
      </c>
    </row>
    <row r="1020" spans="18:21" ht="13.5" thickBot="1">
      <c r="R1020"/>
      <c r="S1020"/>
      <c r="T1020"/>
      <c r="U1020"/>
    </row>
    <row r="1021" spans="18:21" ht="13.5" thickTop="1">
      <c r="R1021" s="113"/>
      <c r="S1021" s="113"/>
      <c r="T1021" s="113"/>
      <c r="U1021" s="113"/>
    </row>
    <row r="1022" spans="18:21" ht="12.75" customHeight="1">
      <c r="R1022" s="112"/>
      <c r="S1022" s="112"/>
      <c r="T1022" s="112"/>
      <c r="U1022" s="112"/>
    </row>
    <row r="1023" spans="18:21">
      <c r="R1023" s="15"/>
      <c r="S1023" s="15"/>
      <c r="T1023" s="15"/>
      <c r="U1023" s="15"/>
    </row>
    <row r="1024" spans="18:21">
      <c r="R1024" s="9"/>
      <c r="S1024" s="9"/>
      <c r="T1024" s="9"/>
      <c r="U1024" s="9"/>
    </row>
    <row r="1025" spans="18:21">
      <c r="R1025" s="9"/>
      <c r="S1025" s="9"/>
      <c r="T1025" s="9"/>
      <c r="U1025" s="9"/>
    </row>
    <row r="1026" spans="18:21" ht="12.75" customHeight="1">
      <c r="R1026" s="112"/>
      <c r="S1026" s="112"/>
      <c r="T1026" s="112"/>
      <c r="U1026" s="112"/>
    </row>
    <row r="1027" spans="18:21">
      <c r="R1027" s="15"/>
      <c r="S1027" s="15"/>
      <c r="T1027" s="15"/>
      <c r="U1027" s="15"/>
    </row>
    <row r="1028" spans="18:21">
      <c r="R1028" s="9"/>
      <c r="S1028" s="9"/>
      <c r="T1028" s="9"/>
      <c r="U1028" s="9"/>
    </row>
    <row r="1029" spans="18:21">
      <c r="R1029"/>
      <c r="S1029"/>
      <c r="T1029"/>
      <c r="U1029"/>
    </row>
  </sheetData>
  <mergeCells count="840">
    <mergeCell ref="L25:L26"/>
    <mergeCell ref="B230:E230"/>
    <mergeCell ref="B231:E231"/>
    <mergeCell ref="B263:E263"/>
    <mergeCell ref="B268:E268"/>
    <mergeCell ref="J56:J57"/>
    <mergeCell ref="I40:I41"/>
    <mergeCell ref="H40:H41"/>
    <mergeCell ref="K36:K37"/>
    <mergeCell ref="K38:K39"/>
    <mergeCell ref="H38:H39"/>
    <mergeCell ref="J40:J41"/>
    <mergeCell ref="I38:I39"/>
    <mergeCell ref="J36:J37"/>
    <mergeCell ref="J38:J39"/>
    <mergeCell ref="K40:K41"/>
    <mergeCell ref="K42:K43"/>
    <mergeCell ref="F58:F59"/>
    <mergeCell ref="E86:E87"/>
    <mergeCell ref="B189:E189"/>
    <mergeCell ref="I54:I55"/>
    <mergeCell ref="H52:H53"/>
    <mergeCell ref="I52:I53"/>
    <mergeCell ref="B193:E193"/>
    <mergeCell ref="B217:E217"/>
    <mergeCell ref="B222:E222"/>
    <mergeCell ref="B285:E285"/>
    <mergeCell ref="B240:E240"/>
    <mergeCell ref="B253:E253"/>
    <mergeCell ref="B254:E254"/>
    <mergeCell ref="B208:E208"/>
    <mergeCell ref="B212:E212"/>
    <mergeCell ref="B216:E216"/>
    <mergeCell ref="B281:E281"/>
    <mergeCell ref="B258:E258"/>
    <mergeCell ref="B262:E262"/>
    <mergeCell ref="B235:E235"/>
    <mergeCell ref="B239:E239"/>
    <mergeCell ref="B276:E276"/>
    <mergeCell ref="B277:E277"/>
    <mergeCell ref="B245:E245"/>
    <mergeCell ref="M31:M32"/>
    <mergeCell ref="L33:L34"/>
    <mergeCell ref="F18:F19"/>
    <mergeCell ref="L19:L20"/>
    <mergeCell ref="L29:L30"/>
    <mergeCell ref="M29:M30"/>
    <mergeCell ref="L31:L32"/>
    <mergeCell ref="H18:H19"/>
    <mergeCell ref="L17:L18"/>
    <mergeCell ref="M25:M26"/>
    <mergeCell ref="I20:I21"/>
    <mergeCell ref="L23:L24"/>
    <mergeCell ref="I16:I17"/>
    <mergeCell ref="H30:H31"/>
    <mergeCell ref="H16:H17"/>
    <mergeCell ref="K28:K29"/>
    <mergeCell ref="L27:L28"/>
    <mergeCell ref="M27:M28"/>
    <mergeCell ref="M23:M24"/>
    <mergeCell ref="M21:M22"/>
    <mergeCell ref="J28:J29"/>
    <mergeCell ref="H26:H27"/>
    <mergeCell ref="I28:I29"/>
    <mergeCell ref="I30:I31"/>
    <mergeCell ref="B322:E322"/>
    <mergeCell ref="B323:E323"/>
    <mergeCell ref="B327:E327"/>
    <mergeCell ref="B286:E286"/>
    <mergeCell ref="B291:E291"/>
    <mergeCell ref="B299:E299"/>
    <mergeCell ref="B300:E300"/>
    <mergeCell ref="B308:E308"/>
    <mergeCell ref="B309:E309"/>
    <mergeCell ref="B304:E304"/>
    <mergeCell ref="B314:E314"/>
    <mergeCell ref="B194:E194"/>
    <mergeCell ref="B199:E199"/>
    <mergeCell ref="B207:E207"/>
    <mergeCell ref="E14:E15"/>
    <mergeCell ref="B30:B31"/>
    <mergeCell ref="E30:E31"/>
    <mergeCell ref="D36:D37"/>
    <mergeCell ref="G58:G59"/>
    <mergeCell ref="E20:E21"/>
    <mergeCell ref="F20:F21"/>
    <mergeCell ref="G52:G53"/>
    <mergeCell ref="G42:G43"/>
    <mergeCell ref="G24:G25"/>
    <mergeCell ref="G34:G35"/>
    <mergeCell ref="G30:G31"/>
    <mergeCell ref="F30:F31"/>
    <mergeCell ref="G40:G41"/>
    <mergeCell ref="G38:G39"/>
    <mergeCell ref="C46:C47"/>
    <mergeCell ref="D46:D47"/>
    <mergeCell ref="C48:C49"/>
    <mergeCell ref="D48:D49"/>
    <mergeCell ref="E58:E59"/>
    <mergeCell ref="G18:G19"/>
    <mergeCell ref="A20:A21"/>
    <mergeCell ref="J18:J19"/>
    <mergeCell ref="G20:G21"/>
    <mergeCell ref="H20:H21"/>
    <mergeCell ref="A16:A17"/>
    <mergeCell ref="B20:B21"/>
    <mergeCell ref="J2:K2"/>
    <mergeCell ref="B184:E184"/>
    <mergeCell ref="B185:E185"/>
    <mergeCell ref="K18:K19"/>
    <mergeCell ref="K20:K21"/>
    <mergeCell ref="H58:H59"/>
    <mergeCell ref="I58:I59"/>
    <mergeCell ref="J12:J13"/>
    <mergeCell ref="J6:J7"/>
    <mergeCell ref="E18:E19"/>
    <mergeCell ref="I26:I27"/>
    <mergeCell ref="J22:J23"/>
    <mergeCell ref="B18:B19"/>
    <mergeCell ref="E24:E25"/>
    <mergeCell ref="F24:F25"/>
    <mergeCell ref="H24:H25"/>
    <mergeCell ref="I24:I25"/>
    <mergeCell ref="H10:H11"/>
    <mergeCell ref="B14:B15"/>
    <mergeCell ref="M19:M20"/>
    <mergeCell ref="M17:M18"/>
    <mergeCell ref="D16:D17"/>
    <mergeCell ref="J20:J21"/>
    <mergeCell ref="F14:F15"/>
    <mergeCell ref="F16:F17"/>
    <mergeCell ref="G14:G15"/>
    <mergeCell ref="L21:L22"/>
    <mergeCell ref="H22:H23"/>
    <mergeCell ref="I22:I23"/>
    <mergeCell ref="B12:B13"/>
    <mergeCell ref="E12:E13"/>
    <mergeCell ref="B16:B17"/>
    <mergeCell ref="E16:E17"/>
    <mergeCell ref="A18:A19"/>
    <mergeCell ref="F8:F9"/>
    <mergeCell ref="M6:M8"/>
    <mergeCell ref="L6:L8"/>
    <mergeCell ref="I8:I9"/>
    <mergeCell ref="H6:H7"/>
    <mergeCell ref="J8:J9"/>
    <mergeCell ref="H8:H9"/>
    <mergeCell ref="F6:F7"/>
    <mergeCell ref="I6:I7"/>
    <mergeCell ref="A8:A9"/>
    <mergeCell ref="D6:D7"/>
    <mergeCell ref="B8:B9"/>
    <mergeCell ref="C8:C9"/>
    <mergeCell ref="D8:D9"/>
    <mergeCell ref="E8:E9"/>
    <mergeCell ref="B6:B7"/>
    <mergeCell ref="C6:C7"/>
    <mergeCell ref="I18:I19"/>
    <mergeCell ref="A14:A15"/>
    <mergeCell ref="A50:A51"/>
    <mergeCell ref="L2:M2"/>
    <mergeCell ref="A3:A5"/>
    <mergeCell ref="B3:B5"/>
    <mergeCell ref="C3:D3"/>
    <mergeCell ref="E3:E4"/>
    <mergeCell ref="J3:J4"/>
    <mergeCell ref="K3:K4"/>
    <mergeCell ref="M3:M4"/>
    <mergeCell ref="A2:E2"/>
    <mergeCell ref="F2:I2"/>
    <mergeCell ref="I12:I13"/>
    <mergeCell ref="G8:G9"/>
    <mergeCell ref="A6:A7"/>
    <mergeCell ref="C10:C11"/>
    <mergeCell ref="D10:D11"/>
    <mergeCell ref="D12:D13"/>
    <mergeCell ref="F12:F13"/>
    <mergeCell ref="F10:F11"/>
    <mergeCell ref="I10:I11"/>
    <mergeCell ref="G10:G11"/>
    <mergeCell ref="A10:A11"/>
    <mergeCell ref="B10:B11"/>
    <mergeCell ref="A12:A13"/>
    <mergeCell ref="K10:K11"/>
    <mergeCell ref="K12:K13"/>
    <mergeCell ref="K22:K23"/>
    <mergeCell ref="G6:G7"/>
    <mergeCell ref="K14:K15"/>
    <mergeCell ref="H14:H15"/>
    <mergeCell ref="C12:C13"/>
    <mergeCell ref="E6:E7"/>
    <mergeCell ref="L3:L4"/>
    <mergeCell ref="L11:L12"/>
    <mergeCell ref="L13:L14"/>
    <mergeCell ref="L9:L10"/>
    <mergeCell ref="G16:G17"/>
    <mergeCell ref="C18:C19"/>
    <mergeCell ref="D18:D19"/>
    <mergeCell ref="C20:C21"/>
    <mergeCell ref="D20:D21"/>
    <mergeCell ref="C22:C23"/>
    <mergeCell ref="D22:D23"/>
    <mergeCell ref="C14:C15"/>
    <mergeCell ref="D14:D15"/>
    <mergeCell ref="K6:K7"/>
    <mergeCell ref="K8:K9"/>
    <mergeCell ref="E10:E11"/>
    <mergeCell ref="M9:M10"/>
    <mergeCell ref="M11:M12"/>
    <mergeCell ref="M13:M14"/>
    <mergeCell ref="M15:M16"/>
    <mergeCell ref="J10:J11"/>
    <mergeCell ref="R97:U97"/>
    <mergeCell ref="C86:C87"/>
    <mergeCell ref="D86:D87"/>
    <mergeCell ref="G12:G13"/>
    <mergeCell ref="J14:J15"/>
    <mergeCell ref="I14:I15"/>
    <mergeCell ref="H12:H13"/>
    <mergeCell ref="J54:J55"/>
    <mergeCell ref="H56:H57"/>
    <mergeCell ref="J52:J53"/>
    <mergeCell ref="L15:L16"/>
    <mergeCell ref="J16:J17"/>
    <mergeCell ref="K16:K17"/>
    <mergeCell ref="E50:E51"/>
    <mergeCell ref="C16:C17"/>
    <mergeCell ref="E32:E33"/>
    <mergeCell ref="F32:F33"/>
    <mergeCell ref="C30:C31"/>
    <mergeCell ref="D30:D31"/>
    <mergeCell ref="K50:K51"/>
    <mergeCell ref="K52:K53"/>
    <mergeCell ref="K54:K55"/>
    <mergeCell ref="B26:B27"/>
    <mergeCell ref="E26:E27"/>
    <mergeCell ref="F26:F27"/>
    <mergeCell ref="G26:G27"/>
    <mergeCell ref="C26:C27"/>
    <mergeCell ref="D26:D27"/>
    <mergeCell ref="B32:B33"/>
    <mergeCell ref="B54:B55"/>
    <mergeCell ref="E54:E55"/>
    <mergeCell ref="F54:F55"/>
    <mergeCell ref="B50:B51"/>
    <mergeCell ref="F50:F51"/>
    <mergeCell ref="C52:C53"/>
    <mergeCell ref="D52:D53"/>
    <mergeCell ref="C50:C51"/>
    <mergeCell ref="D50:D51"/>
    <mergeCell ref="G54:G55"/>
    <mergeCell ref="H54:H55"/>
    <mergeCell ref="G50:G51"/>
    <mergeCell ref="H50:H51"/>
    <mergeCell ref="I50:I51"/>
    <mergeCell ref="R148:U148"/>
    <mergeCell ref="A52:A53"/>
    <mergeCell ref="B52:B53"/>
    <mergeCell ref="E52:E53"/>
    <mergeCell ref="F52:F53"/>
    <mergeCell ref="C54:C55"/>
    <mergeCell ref="D54:D55"/>
    <mergeCell ref="C84:C85"/>
    <mergeCell ref="D84:D85"/>
    <mergeCell ref="R101:U101"/>
    <mergeCell ref="A54:A55"/>
    <mergeCell ref="K56:K57"/>
    <mergeCell ref="G56:G57"/>
    <mergeCell ref="I56:I57"/>
    <mergeCell ref="E56:E57"/>
    <mergeCell ref="F56:F57"/>
    <mergeCell ref="H86:H87"/>
    <mergeCell ref="I86:I87"/>
    <mergeCell ref="E60:E61"/>
    <mergeCell ref="F60:F61"/>
    <mergeCell ref="C82:C83"/>
    <mergeCell ref="B88:B89"/>
    <mergeCell ref="C60:C61"/>
    <mergeCell ref="D60:D61"/>
    <mergeCell ref="R199:U199"/>
    <mergeCell ref="R212:U212"/>
    <mergeCell ref="R217:U217"/>
    <mergeCell ref="R207:U207"/>
    <mergeCell ref="R208:U208"/>
    <mergeCell ref="R216:U216"/>
    <mergeCell ref="R258:U258"/>
    <mergeCell ref="R262:U262"/>
    <mergeCell ref="R222:U222"/>
    <mergeCell ref="R235:U235"/>
    <mergeCell ref="R240:U240"/>
    <mergeCell ref="J88:J89"/>
    <mergeCell ref="K88:K89"/>
    <mergeCell ref="G72:G73"/>
    <mergeCell ref="H72:H73"/>
    <mergeCell ref="J84:J85"/>
    <mergeCell ref="K84:K85"/>
    <mergeCell ref="H84:H85"/>
    <mergeCell ref="I84:I85"/>
    <mergeCell ref="G74:G75"/>
    <mergeCell ref="J72:J73"/>
    <mergeCell ref="K72:K73"/>
    <mergeCell ref="G84:G85"/>
    <mergeCell ref="G76:G77"/>
    <mergeCell ref="G82:G83"/>
    <mergeCell ref="H74:H75"/>
    <mergeCell ref="I74:I75"/>
    <mergeCell ref="J74:J75"/>
    <mergeCell ref="K74:K75"/>
    <mergeCell ref="K78:K79"/>
    <mergeCell ref="J82:J83"/>
    <mergeCell ref="K82:K83"/>
    <mergeCell ref="J50:J51"/>
    <mergeCell ref="R245:U245"/>
    <mergeCell ref="R253:U253"/>
    <mergeCell ref="R254:U254"/>
    <mergeCell ref="R93:U93"/>
    <mergeCell ref="R276:U276"/>
    <mergeCell ref="L53:L54"/>
    <mergeCell ref="R230:U230"/>
    <mergeCell ref="R231:U231"/>
    <mergeCell ref="R153:U153"/>
    <mergeCell ref="R166:U166"/>
    <mergeCell ref="R171:U171"/>
    <mergeCell ref="R161:U161"/>
    <mergeCell ref="R162:U162"/>
    <mergeCell ref="R170:U170"/>
    <mergeCell ref="R176:U176"/>
    <mergeCell ref="R189:U189"/>
    <mergeCell ref="R194:U194"/>
    <mergeCell ref="R184:U184"/>
    <mergeCell ref="R185:U185"/>
    <mergeCell ref="R193:U193"/>
    <mergeCell ref="J86:J87"/>
    <mergeCell ref="K86:K87"/>
    <mergeCell ref="M53:M54"/>
    <mergeCell ref="R299:U299"/>
    <mergeCell ref="R300:U300"/>
    <mergeCell ref="R304:U304"/>
    <mergeCell ref="R308:U308"/>
    <mergeCell ref="R102:U102"/>
    <mergeCell ref="R107:U107"/>
    <mergeCell ref="R115:U115"/>
    <mergeCell ref="R116:U116"/>
    <mergeCell ref="R120:U120"/>
    <mergeCell ref="R124:U124"/>
    <mergeCell ref="R138:U138"/>
    <mergeCell ref="R139:U139"/>
    <mergeCell ref="R147:U147"/>
    <mergeCell ref="R130:U130"/>
    <mergeCell ref="R143:U143"/>
    <mergeCell ref="R125:U125"/>
    <mergeCell ref="R263:U263"/>
    <mergeCell ref="R268:U268"/>
    <mergeCell ref="R286:U286"/>
    <mergeCell ref="R291:U291"/>
    <mergeCell ref="R277:U277"/>
    <mergeCell ref="R281:U281"/>
    <mergeCell ref="R285:U285"/>
    <mergeCell ref="R239:U239"/>
    <mergeCell ref="R322:U322"/>
    <mergeCell ref="R323:U323"/>
    <mergeCell ref="R327:U327"/>
    <mergeCell ref="R331:U331"/>
    <mergeCell ref="R345:U345"/>
    <mergeCell ref="R346:U346"/>
    <mergeCell ref="R350:U350"/>
    <mergeCell ref="R332:U332"/>
    <mergeCell ref="R337:U337"/>
    <mergeCell ref="R1026:U1026"/>
    <mergeCell ref="R990:U990"/>
    <mergeCell ref="R998:U998"/>
    <mergeCell ref="R999:U999"/>
    <mergeCell ref="R1012:U1012"/>
    <mergeCell ref="R1017:U1017"/>
    <mergeCell ref="R1004:U1004"/>
    <mergeCell ref="R1021:U1021"/>
    <mergeCell ref="R1022:U1022"/>
    <mergeCell ref="R1013:U1013"/>
    <mergeCell ref="R994:U994"/>
    <mergeCell ref="J24:J25"/>
    <mergeCell ref="K24:K25"/>
    <mergeCell ref="J26:J27"/>
    <mergeCell ref="K26:K27"/>
    <mergeCell ref="J30:J31"/>
    <mergeCell ref="K30:K31"/>
    <mergeCell ref="A22:A23"/>
    <mergeCell ref="B22:B23"/>
    <mergeCell ref="E22:E23"/>
    <mergeCell ref="F22:F23"/>
    <mergeCell ref="G22:G23"/>
    <mergeCell ref="C24:C25"/>
    <mergeCell ref="D24:D25"/>
    <mergeCell ref="B28:B29"/>
    <mergeCell ref="E28:E29"/>
    <mergeCell ref="F28:F29"/>
    <mergeCell ref="C28:C29"/>
    <mergeCell ref="H28:H29"/>
    <mergeCell ref="G28:G29"/>
    <mergeCell ref="D28:D29"/>
    <mergeCell ref="A26:A27"/>
    <mergeCell ref="A24:A25"/>
    <mergeCell ref="B24:B25"/>
    <mergeCell ref="A28:A29"/>
    <mergeCell ref="K32:K33"/>
    <mergeCell ref="A34:A35"/>
    <mergeCell ref="B34:B35"/>
    <mergeCell ref="E34:E35"/>
    <mergeCell ref="F34:F35"/>
    <mergeCell ref="C32:C33"/>
    <mergeCell ref="D32:D33"/>
    <mergeCell ref="G32:G33"/>
    <mergeCell ref="J34:J35"/>
    <mergeCell ref="K34:K35"/>
    <mergeCell ref="H32:H33"/>
    <mergeCell ref="I32:I33"/>
    <mergeCell ref="A32:A33"/>
    <mergeCell ref="C34:C35"/>
    <mergeCell ref="D34:D35"/>
    <mergeCell ref="H34:H35"/>
    <mergeCell ref="I34:I35"/>
    <mergeCell ref="G36:G37"/>
    <mergeCell ref="H36:H37"/>
    <mergeCell ref="I36:I37"/>
    <mergeCell ref="A30:A31"/>
    <mergeCell ref="C38:C39"/>
    <mergeCell ref="D38:D39"/>
    <mergeCell ref="J32:J33"/>
    <mergeCell ref="A38:A39"/>
    <mergeCell ref="B38:B39"/>
    <mergeCell ref="E38:E39"/>
    <mergeCell ref="F38:F39"/>
    <mergeCell ref="D40:D41"/>
    <mergeCell ref="A36:A37"/>
    <mergeCell ref="B36:B37"/>
    <mergeCell ref="E36:E37"/>
    <mergeCell ref="F36:F37"/>
    <mergeCell ref="C36:C37"/>
    <mergeCell ref="C42:C43"/>
    <mergeCell ref="D42:D43"/>
    <mergeCell ref="E42:E43"/>
    <mergeCell ref="F42:F43"/>
    <mergeCell ref="J42:J43"/>
    <mergeCell ref="A40:A41"/>
    <mergeCell ref="B40:B41"/>
    <mergeCell ref="E40:E41"/>
    <mergeCell ref="F40:F41"/>
    <mergeCell ref="C40:C41"/>
    <mergeCell ref="R975:U975"/>
    <mergeCell ref="R929:U929"/>
    <mergeCell ref="A42:A43"/>
    <mergeCell ref="B42:B43"/>
    <mergeCell ref="H44:H45"/>
    <mergeCell ref="I44:I45"/>
    <mergeCell ref="H42:H43"/>
    <mergeCell ref="I42:I43"/>
    <mergeCell ref="K46:K47"/>
    <mergeCell ref="G44:G45"/>
    <mergeCell ref="G46:G47"/>
    <mergeCell ref="R930:U930"/>
    <mergeCell ref="C44:C45"/>
    <mergeCell ref="D44:D45"/>
    <mergeCell ref="G86:G87"/>
    <mergeCell ref="G88:G89"/>
    <mergeCell ref="A48:A49"/>
    <mergeCell ref="B48:B49"/>
    <mergeCell ref="E48:E49"/>
    <mergeCell ref="F48:F49"/>
    <mergeCell ref="A44:A45"/>
    <mergeCell ref="B44:B45"/>
    <mergeCell ref="E44:E45"/>
    <mergeCell ref="F44:F45"/>
    <mergeCell ref="R981:U981"/>
    <mergeCell ref="R989:U989"/>
    <mergeCell ref="J46:J47"/>
    <mergeCell ref="H88:H89"/>
    <mergeCell ref="I88:I89"/>
    <mergeCell ref="J44:J45"/>
    <mergeCell ref="K44:K45"/>
    <mergeCell ref="H46:H47"/>
    <mergeCell ref="I46:I47"/>
    <mergeCell ref="H48:H49"/>
    <mergeCell ref="I48:I49"/>
    <mergeCell ref="R976:U976"/>
    <mergeCell ref="R944:U944"/>
    <mergeCell ref="J48:J49"/>
    <mergeCell ref="R861:U861"/>
    <mergeCell ref="J64:J65"/>
    <mergeCell ref="K62:K63"/>
    <mergeCell ref="R792:U792"/>
    <mergeCell ref="J68:J69"/>
    <mergeCell ref="R768:U768"/>
    <mergeCell ref="R769:U769"/>
    <mergeCell ref="R737:U737"/>
    <mergeCell ref="R971:U971"/>
    <mergeCell ref="R958:U958"/>
    <mergeCell ref="J58:J59"/>
    <mergeCell ref="K58:K59"/>
    <mergeCell ref="J62:J63"/>
    <mergeCell ref="R902:U902"/>
    <mergeCell ref="R920:U920"/>
    <mergeCell ref="R925:U925"/>
    <mergeCell ref="R967:U967"/>
    <mergeCell ref="R935:U935"/>
    <mergeCell ref="R943:U943"/>
    <mergeCell ref="R838:U838"/>
    <mergeCell ref="R806:U806"/>
    <mergeCell ref="R814:U814"/>
    <mergeCell ref="R815:U815"/>
    <mergeCell ref="R843:U843"/>
    <mergeCell ref="R851:U851"/>
    <mergeCell ref="R820:U820"/>
    <mergeCell ref="R828:U828"/>
    <mergeCell ref="R833:U833"/>
    <mergeCell ref="A58:A59"/>
    <mergeCell ref="B58:B59"/>
    <mergeCell ref="A66:A67"/>
    <mergeCell ref="B66:B67"/>
    <mergeCell ref="A62:A63"/>
    <mergeCell ref="B62:B63"/>
    <mergeCell ref="R952:U952"/>
    <mergeCell ref="R953:U953"/>
    <mergeCell ref="R921:U921"/>
    <mergeCell ref="R948:U948"/>
    <mergeCell ref="R912:U912"/>
    <mergeCell ref="R511:U511"/>
    <mergeCell ref="R515:U515"/>
    <mergeCell ref="R516:U516"/>
    <mergeCell ref="R521:U521"/>
    <mergeCell ref="A60:A61"/>
    <mergeCell ref="B60:B61"/>
    <mergeCell ref="A64:A65"/>
    <mergeCell ref="B64:B65"/>
    <mergeCell ref="C62:C63"/>
    <mergeCell ref="D62:D63"/>
    <mergeCell ref="C58:C59"/>
    <mergeCell ref="D58:D59"/>
    <mergeCell ref="C88:C89"/>
    <mergeCell ref="A46:A47"/>
    <mergeCell ref="B46:B47"/>
    <mergeCell ref="E46:E47"/>
    <mergeCell ref="F46:F47"/>
    <mergeCell ref="K48:K49"/>
    <mergeCell ref="R966:U966"/>
    <mergeCell ref="A56:A57"/>
    <mergeCell ref="B56:B57"/>
    <mergeCell ref="C56:C57"/>
    <mergeCell ref="G48:G49"/>
    <mergeCell ref="R538:U538"/>
    <mergeCell ref="R539:U539"/>
    <mergeCell ref="R852:U852"/>
    <mergeCell ref="R874:U874"/>
    <mergeCell ref="R879:U879"/>
    <mergeCell ref="R898:U898"/>
    <mergeCell ref="R906:U906"/>
    <mergeCell ref="R907:U907"/>
    <mergeCell ref="R745:U745"/>
    <mergeCell ref="R810:U810"/>
    <mergeCell ref="R805:U805"/>
    <mergeCell ref="D64:D65"/>
    <mergeCell ref="D56:D57"/>
    <mergeCell ref="A88:A89"/>
    <mergeCell ref="D88:D89"/>
    <mergeCell ref="C64:C65"/>
    <mergeCell ref="A68:A69"/>
    <mergeCell ref="B68:B69"/>
    <mergeCell ref="A84:A85"/>
    <mergeCell ref="B84:B85"/>
    <mergeCell ref="A86:A87"/>
    <mergeCell ref="B86:B87"/>
    <mergeCell ref="A76:A77"/>
    <mergeCell ref="C76:C77"/>
    <mergeCell ref="D76:D77"/>
    <mergeCell ref="C78:C79"/>
    <mergeCell ref="D78:D79"/>
    <mergeCell ref="A78:A79"/>
    <mergeCell ref="B78:B79"/>
    <mergeCell ref="A82:A83"/>
    <mergeCell ref="B82:B83"/>
    <mergeCell ref="C80:C81"/>
    <mergeCell ref="D80:D81"/>
    <mergeCell ref="A80:A81"/>
    <mergeCell ref="B80:B81"/>
    <mergeCell ref="D82:D83"/>
    <mergeCell ref="B76:B77"/>
    <mergeCell ref="A70:A71"/>
    <mergeCell ref="E62:E63"/>
    <mergeCell ref="F62:F63"/>
    <mergeCell ref="R829:U829"/>
    <mergeCell ref="R837:U837"/>
    <mergeCell ref="H62:H63"/>
    <mergeCell ref="I62:I63"/>
    <mergeCell ref="G62:G63"/>
    <mergeCell ref="G64:G65"/>
    <mergeCell ref="H66:H67"/>
    <mergeCell ref="I66:I67"/>
    <mergeCell ref="F86:F87"/>
    <mergeCell ref="E64:E65"/>
    <mergeCell ref="F64:F65"/>
    <mergeCell ref="E88:E89"/>
    <mergeCell ref="F88:F89"/>
    <mergeCell ref="R746:U746"/>
    <mergeCell ref="R764:U764"/>
    <mergeCell ref="R797:U797"/>
    <mergeCell ref="R774:U774"/>
    <mergeCell ref="R714:U714"/>
    <mergeCell ref="R672:U672"/>
    <mergeCell ref="R682:U682"/>
    <mergeCell ref="R484:U484"/>
    <mergeCell ref="R488:U488"/>
    <mergeCell ref="G60:G61"/>
    <mergeCell ref="H60:H61"/>
    <mergeCell ref="I60:I61"/>
    <mergeCell ref="R889:U889"/>
    <mergeCell ref="R897:U897"/>
    <mergeCell ref="R875:U875"/>
    <mergeCell ref="R883:U883"/>
    <mergeCell ref="R884:U884"/>
    <mergeCell ref="J60:J61"/>
    <mergeCell ref="K60:K61"/>
    <mergeCell ref="R860:U860"/>
    <mergeCell ref="R492:U492"/>
    <mergeCell ref="R493:U493"/>
    <mergeCell ref="R498:U498"/>
    <mergeCell ref="R460:U460"/>
    <mergeCell ref="R461:U461"/>
    <mergeCell ref="R465:U465"/>
    <mergeCell ref="R469:U469"/>
    <mergeCell ref="R470:U470"/>
    <mergeCell ref="R423:U423"/>
    <mergeCell ref="R424:U424"/>
    <mergeCell ref="R429:U429"/>
    <mergeCell ref="R856:U856"/>
    <mergeCell ref="R866:U866"/>
    <mergeCell ref="I64:I65"/>
    <mergeCell ref="H64:H65"/>
    <mergeCell ref="K64:K65"/>
    <mergeCell ref="R783:U783"/>
    <mergeCell ref="R791:U791"/>
    <mergeCell ref="R760:U760"/>
    <mergeCell ref="J66:J67"/>
    <mergeCell ref="K66:K67"/>
    <mergeCell ref="K70:K71"/>
    <mergeCell ref="R483:U483"/>
    <mergeCell ref="K68:K69"/>
    <mergeCell ref="J70:J71"/>
    <mergeCell ref="I72:I73"/>
    <mergeCell ref="R782:U782"/>
    <mergeCell ref="R787:U787"/>
    <mergeCell ref="I82:I83"/>
    <mergeCell ref="J80:J81"/>
    <mergeCell ref="K80:K81"/>
    <mergeCell ref="L65:L66"/>
    <mergeCell ref="M65:M66"/>
    <mergeCell ref="L67:L68"/>
    <mergeCell ref="M67:M68"/>
    <mergeCell ref="M71:M72"/>
    <mergeCell ref="L69:L70"/>
    <mergeCell ref="I68:I69"/>
    <mergeCell ref="H70:H71"/>
    <mergeCell ref="G70:G71"/>
    <mergeCell ref="C66:C67"/>
    <mergeCell ref="D66:D67"/>
    <mergeCell ref="E66:E67"/>
    <mergeCell ref="F66:F67"/>
    <mergeCell ref="G68:G69"/>
    <mergeCell ref="H68:H69"/>
    <mergeCell ref="G66:G67"/>
    <mergeCell ref="I70:I71"/>
    <mergeCell ref="C68:C69"/>
    <mergeCell ref="D68:D69"/>
    <mergeCell ref="E68:E69"/>
    <mergeCell ref="F68:F69"/>
    <mergeCell ref="E76:E77"/>
    <mergeCell ref="F76:F77"/>
    <mergeCell ref="C74:C75"/>
    <mergeCell ref="D74:D75"/>
    <mergeCell ref="A74:A75"/>
    <mergeCell ref="B74:B75"/>
    <mergeCell ref="E74:E75"/>
    <mergeCell ref="C72:C73"/>
    <mergeCell ref="D72:D73"/>
    <mergeCell ref="F74:F75"/>
    <mergeCell ref="B70:B71"/>
    <mergeCell ref="E70:E71"/>
    <mergeCell ref="F70:F71"/>
    <mergeCell ref="C70:C71"/>
    <mergeCell ref="D70:D71"/>
    <mergeCell ref="A72:A73"/>
    <mergeCell ref="B72:B73"/>
    <mergeCell ref="E72:E73"/>
    <mergeCell ref="F72:F73"/>
    <mergeCell ref="R690:U690"/>
    <mergeCell ref="R590:U590"/>
    <mergeCell ref="R552:U552"/>
    <mergeCell ref="R553:U553"/>
    <mergeCell ref="R557:U557"/>
    <mergeCell ref="R621:U621"/>
    <mergeCell ref="H76:H77"/>
    <mergeCell ref="I76:I77"/>
    <mergeCell ref="R534:U534"/>
    <mergeCell ref="I78:I79"/>
    <mergeCell ref="J78:J79"/>
    <mergeCell ref="R529:U529"/>
    <mergeCell ref="H82:H83"/>
    <mergeCell ref="L75:L76"/>
    <mergeCell ref="M75:M76"/>
    <mergeCell ref="R391:U391"/>
    <mergeCell ref="R368:U368"/>
    <mergeCell ref="R369:U369"/>
    <mergeCell ref="R373:U373"/>
    <mergeCell ref="R377:U377"/>
    <mergeCell ref="R378:U378"/>
    <mergeCell ref="R383:U383"/>
    <mergeCell ref="R309:U309"/>
    <mergeCell ref="R314:U314"/>
    <mergeCell ref="R759:U759"/>
    <mergeCell ref="R676:U676"/>
    <mergeCell ref="R677:U677"/>
    <mergeCell ref="R644:U644"/>
    <mergeCell ref="R645:U645"/>
    <mergeCell ref="H78:H79"/>
    <mergeCell ref="R691:U691"/>
    <mergeCell ref="R699:U699"/>
    <mergeCell ref="R700:U700"/>
    <mergeCell ref="R751:U751"/>
    <mergeCell ref="R561:U561"/>
    <mergeCell ref="R562:U562"/>
    <mergeCell ref="R567:U567"/>
    <mergeCell ref="R631:U631"/>
    <mergeCell ref="R668:U668"/>
    <mergeCell ref="R705:U705"/>
    <mergeCell ref="R713:U713"/>
    <mergeCell ref="R636:U636"/>
    <mergeCell ref="R598:U598"/>
    <mergeCell ref="R599:U599"/>
    <mergeCell ref="R603:U603"/>
    <mergeCell ref="R355:U355"/>
    <mergeCell ref="R360:U360"/>
    <mergeCell ref="R736:U736"/>
    <mergeCell ref="L73:L74"/>
    <mergeCell ref="M73:M74"/>
    <mergeCell ref="E78:E79"/>
    <mergeCell ref="F78:F79"/>
    <mergeCell ref="R530:U530"/>
    <mergeCell ref="G78:G79"/>
    <mergeCell ref="G80:G81"/>
    <mergeCell ref="H80:H81"/>
    <mergeCell ref="I80:I81"/>
    <mergeCell ref="E82:E83"/>
    <mergeCell ref="F82:F83"/>
    <mergeCell ref="E80:E81"/>
    <mergeCell ref="F80:F81"/>
    <mergeCell ref="E84:E85"/>
    <mergeCell ref="F84:F85"/>
    <mergeCell ref="R392:U392"/>
    <mergeCell ref="R396:U396"/>
    <mergeCell ref="R400:U400"/>
    <mergeCell ref="R401:U401"/>
    <mergeCell ref="R406:U406"/>
    <mergeCell ref="R414:U414"/>
    <mergeCell ref="R415:U415"/>
    <mergeCell ref="R419:U419"/>
    <mergeCell ref="R354:U354"/>
    <mergeCell ref="R741:U741"/>
    <mergeCell ref="J76:J77"/>
    <mergeCell ref="K76:K77"/>
    <mergeCell ref="R649:U649"/>
    <mergeCell ref="R653:U653"/>
    <mergeCell ref="R654:U654"/>
    <mergeCell ref="R607:U607"/>
    <mergeCell ref="R608:U608"/>
    <mergeCell ref="R695:U695"/>
    <mergeCell ref="R718:U718"/>
    <mergeCell ref="R728:U728"/>
    <mergeCell ref="R622:U622"/>
    <mergeCell ref="R626:U626"/>
    <mergeCell ref="R630:U630"/>
    <mergeCell ref="R667:U667"/>
    <mergeCell ref="R452:U452"/>
    <mergeCell ref="L77:L78"/>
    <mergeCell ref="M77:M78"/>
    <mergeCell ref="L79:L80"/>
    <mergeCell ref="M79:M80"/>
    <mergeCell ref="L81:L82"/>
    <mergeCell ref="M81:M82"/>
    <mergeCell ref="R722:U722"/>
    <mergeCell ref="R723:U723"/>
    <mergeCell ref="M33:M34"/>
    <mergeCell ref="L35:L36"/>
    <mergeCell ref="M35:M36"/>
    <mergeCell ref="L37:L38"/>
    <mergeCell ref="M37:M38"/>
    <mergeCell ref="L39:L40"/>
    <mergeCell ref="M39:M40"/>
    <mergeCell ref="L41:L42"/>
    <mergeCell ref="M41:M42"/>
    <mergeCell ref="L43:L44"/>
    <mergeCell ref="M43:M44"/>
    <mergeCell ref="L45:L46"/>
    <mergeCell ref="M45:M46"/>
    <mergeCell ref="L47:L48"/>
    <mergeCell ref="M47:M48"/>
    <mergeCell ref="L49:L50"/>
    <mergeCell ref="M49:M50"/>
    <mergeCell ref="L51:L52"/>
    <mergeCell ref="M51:M52"/>
    <mergeCell ref="L55:L56"/>
    <mergeCell ref="M55:M56"/>
    <mergeCell ref="L57:L58"/>
    <mergeCell ref="M57:M58"/>
    <mergeCell ref="L59:L60"/>
    <mergeCell ref="M59:M60"/>
    <mergeCell ref="L61:L62"/>
    <mergeCell ref="M61:M62"/>
    <mergeCell ref="M63:M64"/>
    <mergeCell ref="L63:L64"/>
    <mergeCell ref="M69:M70"/>
    <mergeCell ref="L71:L72"/>
    <mergeCell ref="L83:L84"/>
    <mergeCell ref="M83:M84"/>
    <mergeCell ref="L85:L86"/>
    <mergeCell ref="M85:M86"/>
    <mergeCell ref="L87:L89"/>
    <mergeCell ref="M87:M89"/>
    <mergeCell ref="R659:U659"/>
    <mergeCell ref="R575:U575"/>
    <mergeCell ref="R544:U544"/>
    <mergeCell ref="R506:U506"/>
    <mergeCell ref="R507:U507"/>
    <mergeCell ref="R576:U576"/>
    <mergeCell ref="R580:U580"/>
    <mergeCell ref="R584:U584"/>
    <mergeCell ref="R585:U585"/>
    <mergeCell ref="R613:U613"/>
    <mergeCell ref="R475:U475"/>
    <mergeCell ref="R437:U437"/>
    <mergeCell ref="R438:U438"/>
    <mergeCell ref="R442:U442"/>
    <mergeCell ref="R446:U446"/>
    <mergeCell ref="R447:U4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BA</vt:lpstr>
      <vt:lpstr>Tais.Likn. (2)</vt:lpstr>
    </vt:vector>
  </TitlesOfParts>
  <Company>VAS "Latgales celi"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 Kirilovs</dc:creator>
  <cp:lastModifiedBy>Vita</cp:lastModifiedBy>
  <cp:lastPrinted>2017-02-16T15:08:05Z</cp:lastPrinted>
  <dcterms:created xsi:type="dcterms:W3CDTF">2003-11-28T11:55:22Z</dcterms:created>
  <dcterms:modified xsi:type="dcterms:W3CDTF">2019-04-10T16:16:56Z</dcterms:modified>
</cp:coreProperties>
</file>